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m85\Downloads\"/>
    </mc:Choice>
  </mc:AlternateContent>
  <xr:revisionPtr revIDLastSave="0" documentId="8_{A1D0D6A0-8C65-4F05-98BA-C95163660582}" xr6:coauthVersionLast="47" xr6:coauthVersionMax="47" xr10:uidLastSave="{00000000-0000-0000-0000-000000000000}"/>
  <bookViews>
    <workbookView xWindow="-108" yWindow="-108" windowWidth="23256" windowHeight="12576" xr2:uid="{ECB21442-374A-40A7-856C-DC7EEACEFAA4}"/>
  </bookViews>
  <sheets>
    <sheet name="Instructions" sheetId="4" r:id="rId1"/>
    <sheet name="General Income &amp; Expenses" sheetId="2" r:id="rId2"/>
    <sheet name="Events" sheetId="3" r:id="rId3"/>
    <sheet name="Bugdet Summary" sheetId="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1" i="3" l="1"/>
  <c r="E220" i="3"/>
  <c r="E219" i="3"/>
  <c r="E218" i="3"/>
  <c r="E217" i="3"/>
  <c r="E216" i="3"/>
  <c r="E215" i="3"/>
  <c r="E211" i="3"/>
  <c r="E210" i="3"/>
  <c r="E209" i="3"/>
  <c r="E208" i="3"/>
  <c r="E207" i="3"/>
  <c r="E206" i="3"/>
  <c r="E193" i="3"/>
  <c r="E192" i="3"/>
  <c r="E191" i="3"/>
  <c r="E190" i="3"/>
  <c r="E189" i="3"/>
  <c r="E188" i="3"/>
  <c r="E187" i="3"/>
  <c r="E183" i="3"/>
  <c r="E182" i="3"/>
  <c r="E181" i="3"/>
  <c r="E180" i="3"/>
  <c r="E179" i="3"/>
  <c r="E178" i="3"/>
  <c r="E165" i="3"/>
  <c r="E164" i="3"/>
  <c r="E163" i="3"/>
  <c r="E162" i="3"/>
  <c r="E161" i="3"/>
  <c r="E160" i="3"/>
  <c r="E159" i="3"/>
  <c r="E155" i="3"/>
  <c r="E154" i="3"/>
  <c r="E153" i="3"/>
  <c r="E152" i="3"/>
  <c r="E151" i="3"/>
  <c r="E150" i="3"/>
  <c r="E137" i="3"/>
  <c r="E136" i="3"/>
  <c r="E135" i="3"/>
  <c r="E134" i="3"/>
  <c r="E133" i="3"/>
  <c r="E132" i="3"/>
  <c r="E131" i="3"/>
  <c r="E127" i="3"/>
  <c r="E126" i="3"/>
  <c r="E125" i="3"/>
  <c r="E124" i="3"/>
  <c r="E123" i="3"/>
  <c r="E122" i="3"/>
  <c r="E109" i="3"/>
  <c r="E108" i="3"/>
  <c r="E107" i="3"/>
  <c r="E106" i="3"/>
  <c r="E105" i="3"/>
  <c r="E104" i="3"/>
  <c r="E103" i="3"/>
  <c r="E99" i="3"/>
  <c r="E98" i="3"/>
  <c r="E97" i="3"/>
  <c r="E96" i="3"/>
  <c r="E95" i="3"/>
  <c r="E94" i="3"/>
  <c r="E81" i="3"/>
  <c r="E80" i="3"/>
  <c r="E79" i="3"/>
  <c r="E78" i="3"/>
  <c r="E77" i="3"/>
  <c r="E76" i="3"/>
  <c r="E75" i="3"/>
  <c r="E71" i="3"/>
  <c r="E70" i="3"/>
  <c r="E69" i="3"/>
  <c r="E68" i="3"/>
  <c r="E67" i="3"/>
  <c r="E66" i="3"/>
  <c r="E53" i="3"/>
  <c r="E52" i="3"/>
  <c r="E51" i="3"/>
  <c r="E50" i="3"/>
  <c r="E49" i="3"/>
  <c r="E48" i="3"/>
  <c r="E47" i="3"/>
  <c r="E43" i="3"/>
  <c r="E42" i="3"/>
  <c r="E41" i="3"/>
  <c r="E40" i="3"/>
  <c r="E39" i="3"/>
  <c r="E38" i="3"/>
  <c r="E25" i="3"/>
  <c r="E24" i="3"/>
  <c r="E23" i="3"/>
  <c r="E22" i="3"/>
  <c r="E21" i="3"/>
  <c r="E20" i="3"/>
  <c r="E19" i="3"/>
  <c r="E15" i="3"/>
  <c r="E14" i="3"/>
  <c r="E13" i="3"/>
  <c r="E12" i="3"/>
  <c r="E11" i="3"/>
  <c r="E10" i="3"/>
  <c r="E138" i="3" l="1"/>
  <c r="E128" i="3"/>
  <c r="E110" i="3"/>
  <c r="E212" i="3"/>
  <c r="E100" i="3"/>
  <c r="E194" i="3"/>
  <c r="E184" i="3"/>
  <c r="E166" i="3"/>
  <c r="E156" i="3"/>
  <c r="E222" i="3"/>
  <c r="E82" i="3"/>
  <c r="E72" i="3"/>
  <c r="E54" i="3"/>
  <c r="E44" i="3"/>
  <c r="E16" i="3"/>
  <c r="E26" i="3"/>
  <c r="E112" i="3" l="1"/>
  <c r="E140" i="3"/>
  <c r="E84" i="3"/>
  <c r="E224" i="3"/>
  <c r="E196" i="3"/>
  <c r="E168" i="3"/>
  <c r="E28" i="3"/>
  <c r="E56" i="3"/>
  <c r="C1" i="3" l="1"/>
  <c r="B17" i="1" s="1"/>
  <c r="G22" i="2"/>
  <c r="B14" i="1" s="1"/>
  <c r="D20" i="2" l="1"/>
  <c r="D5" i="2"/>
  <c r="D14" i="2"/>
  <c r="D6" i="2"/>
  <c r="D4" i="2"/>
  <c r="D7" i="2" l="1"/>
  <c r="D22" i="2" l="1"/>
  <c r="B11" i="1" s="1"/>
  <c r="B20" i="1" s="1"/>
</calcChain>
</file>

<file path=xl/sharedStrings.xml><?xml version="1.0" encoding="utf-8"?>
<sst xmlns="http://schemas.openxmlformats.org/spreadsheetml/2006/main" count="222" uniqueCount="90">
  <si>
    <t>INSTRUCTIONS ON COMPLETING THIS BUDGET FORM</t>
  </si>
  <si>
    <t>This form is to help you plan for your budget over the course of the academic year. Budget includes money applied for and granted by the Students Union, any money you raise yourselves and any money you spend as a society.</t>
  </si>
  <si>
    <t>The Students Union has a set amount of money to allocated between societies in each year. It does not have to use up the total and any unused budget does not carry forward into the next academic year (things are effectively reset each autumn term).</t>
  </si>
  <si>
    <t>If a society is allocated budget by the SU and it doesn't use up that budget in the course of the year, it is not saved for the following year. However, any money that the society raises itself WILL be carried over to subsequent years if it is not all spent.</t>
  </si>
  <si>
    <t xml:space="preserve">   To complete the budget form:</t>
  </si>
  <si>
    <r>
      <t xml:space="preserve">1. In the tab </t>
    </r>
    <r>
      <rPr>
        <b/>
        <i/>
        <sz val="11"/>
        <rFont val="Calibri"/>
        <family val="2"/>
        <scheme val="minor"/>
      </rPr>
      <t>General Income Expenses</t>
    </r>
    <r>
      <rPr>
        <sz val="11"/>
        <rFont val="Calibri"/>
        <family val="2"/>
        <scheme val="minor"/>
      </rPr>
      <t xml:space="preserve"> enter any general income you expect/hope to get, e.g. from membership or sponsorship, in the green boxes. Enter any general expenses for the society in the red boxes. These should be general costs - e.g. materials, memebership or affiliation of another organistion, I.T., food, travel - rather than costs for running specific events. Leave any boxes blank (or delete the example text) if it does not apply to your society.</t>
    </r>
  </si>
  <si>
    <r>
      <t xml:space="preserve">2. In the tab </t>
    </r>
    <r>
      <rPr>
        <b/>
        <i/>
        <sz val="11"/>
        <rFont val="Calibri"/>
        <family val="2"/>
        <scheme val="minor"/>
      </rPr>
      <t xml:space="preserve">Events </t>
    </r>
    <r>
      <rPr>
        <sz val="11"/>
        <rFont val="Calibri"/>
        <family val="2"/>
        <scheme val="minor"/>
      </rPr>
      <t>fill out the income and expenses for any events. You can use a box for each separate event. The net cost of the event (i.e. the cost minus any income) will be calcluated for each event and the total will be added up.</t>
    </r>
  </si>
  <si>
    <r>
      <t xml:space="preserve">3. Go to the </t>
    </r>
    <r>
      <rPr>
        <b/>
        <i/>
        <sz val="11"/>
        <rFont val="Calibri"/>
        <family val="2"/>
        <scheme val="minor"/>
      </rPr>
      <t>Budget Summary</t>
    </r>
    <r>
      <rPr>
        <sz val="11"/>
        <rFont val="Calibri"/>
        <family val="2"/>
        <scheme val="minor"/>
      </rPr>
      <t xml:space="preserve"> tab. The totals from the general expenses and income and events sheets will be popluated in the relevant boxes. Please add any funds brought forward: as above, this is only money raised by the society in previous years not fully spent, there is a link next to the box to check this or contact ks84@soas.ac.uk.</t>
    </r>
  </si>
  <si>
    <t>4. The budget request will calculate based on your expected total expenses, minus any income and any money carried forward from the previous year.</t>
  </si>
  <si>
    <t>5. Don't forget to fill in the society name and your name and date of request on the Budget Summary</t>
  </si>
  <si>
    <t>6. Please save this form by changing "template" in the title to your society name. Send the budget form to ks84@soas.ac.uk and st104@soas.ac.uk</t>
  </si>
  <si>
    <t>The SU will meet to review the society budgets and will inform the society of how much budget has been awarded. For more details see this page.</t>
  </si>
  <si>
    <t>Membership Fees</t>
  </si>
  <si>
    <t>General Expenses for the Society</t>
  </si>
  <si>
    <t>Type of Membership</t>
  </si>
  <si>
    <t>Cost of Membership</t>
  </si>
  <si>
    <t>Predicted No. of Members</t>
  </si>
  <si>
    <t>Total (£)</t>
  </si>
  <si>
    <t>Type of cost (if cost is for a specific event, use the Events tab)</t>
  </si>
  <si>
    <t>Cost</t>
  </si>
  <si>
    <t>e.g. Annual Membership (SOAS Students)</t>
  </si>
  <si>
    <t>e.g. membership of an organisation</t>
  </si>
  <si>
    <t>e.g. Annual Membership (Associate)</t>
  </si>
  <si>
    <t>e.g. software costs</t>
  </si>
  <si>
    <t>e.g. pay what you can membership</t>
  </si>
  <si>
    <t>e.g. venue hire cost not for one-off event</t>
  </si>
  <si>
    <t>Total Membership</t>
  </si>
  <si>
    <t>e.g. printing costs of flyers</t>
  </si>
  <si>
    <t>e.g. costs of materials for activities</t>
  </si>
  <si>
    <t>e.g. travel costs to take part in activity</t>
  </si>
  <si>
    <t>Secured Sponsorship</t>
  </si>
  <si>
    <r>
      <rPr>
        <b/>
        <sz val="11"/>
        <color theme="1"/>
        <rFont val="Calibri"/>
        <family val="2"/>
      </rPr>
      <t xml:space="preserve">Name of </t>
    </r>
    <r>
      <rPr>
        <b/>
        <i/>
        <sz val="11"/>
        <color theme="1"/>
        <rFont val="Calibri"/>
        <family val="2"/>
      </rPr>
      <t>SECURED</t>
    </r>
    <r>
      <rPr>
        <b/>
        <sz val="11"/>
        <color theme="1"/>
        <rFont val="Calibri"/>
        <family val="2"/>
      </rPr>
      <t xml:space="preserve"> Sponsor</t>
    </r>
  </si>
  <si>
    <t>Amount  (£)</t>
  </si>
  <si>
    <t>Total Sponsorship</t>
  </si>
  <si>
    <t>Any other type of income not covered by the above</t>
  </si>
  <si>
    <t>Enter details of the income here</t>
  </si>
  <si>
    <t>Total Other</t>
  </si>
  <si>
    <t>Total General Income</t>
  </si>
  <si>
    <t>Total General Expenses</t>
  </si>
  <si>
    <t>TOTAL COST OF EVENTS (if negative number then events have made a profit)</t>
  </si>
  <si>
    <t>Event / Activity 1</t>
  </si>
  <si>
    <t>Event/ ActivityName:</t>
  </si>
  <si>
    <t>e.g. Welcome Social and bake sale</t>
  </si>
  <si>
    <t>Planned Date:</t>
  </si>
  <si>
    <t>INCLUDE ALL INCOME BELOW</t>
  </si>
  <si>
    <t xml:space="preserve">Type of Income </t>
  </si>
  <si>
    <t xml:space="preserve">Income Source </t>
  </si>
  <si>
    <t>Cost per item</t>
  </si>
  <si>
    <t>Quantity</t>
  </si>
  <si>
    <t>Total</t>
  </si>
  <si>
    <t xml:space="preserve">e.g. Ticket Sales </t>
  </si>
  <si>
    <t>e.g. Native</t>
  </si>
  <si>
    <t>e.g. donations on the night</t>
  </si>
  <si>
    <t>e.g. cash collected</t>
  </si>
  <si>
    <t>Total Income:</t>
  </si>
  <si>
    <t>INCLUDE ALL EXPENDITURE BELOW</t>
  </si>
  <si>
    <t xml:space="preserve">Type of Expenditure </t>
  </si>
  <si>
    <t>Supplier</t>
  </si>
  <si>
    <t>e.g. pizza</t>
  </si>
  <si>
    <t xml:space="preserve">Dominos </t>
  </si>
  <si>
    <t>e.g. fizzy drinks</t>
  </si>
  <si>
    <t>Co-op</t>
  </si>
  <si>
    <t>e.g. Ice-breaker games</t>
  </si>
  <si>
    <t>Amazon</t>
  </si>
  <si>
    <t>e.g. Bake sale ingredients</t>
  </si>
  <si>
    <t>Aldi, Tesco, Co-op</t>
  </si>
  <si>
    <t>Total Expenditure:</t>
  </si>
  <si>
    <t>Overall event cost:</t>
  </si>
  <si>
    <t>If this number here is negative then the event has made a profit</t>
  </si>
  <si>
    <t>Event / Activity 2</t>
  </si>
  <si>
    <t>Event / ActivityName:</t>
  </si>
  <si>
    <t>Event / Activity 3</t>
  </si>
  <si>
    <t>Event / Activity 4</t>
  </si>
  <si>
    <t>Event / Activity 5</t>
  </si>
  <si>
    <t>Event / Activity 6</t>
  </si>
  <si>
    <t>Event / Activity 7</t>
  </si>
  <si>
    <t>Event / Activity 8</t>
  </si>
  <si>
    <t>SOAS Society Budget Application</t>
  </si>
  <si>
    <t>Society Name</t>
  </si>
  <si>
    <t>Balance Brought Forward:</t>
  </si>
  <si>
    <t>Societies Budgets &amp; Spending</t>
  </si>
  <si>
    <t>This is only money that your society has raised in previous years that was not spent. You can check if you have any brought forward balance with the above link.  Any unused SU budget from previous years is not carried forwards</t>
  </si>
  <si>
    <t>General Income Summary</t>
  </si>
  <si>
    <t>(don’t enter anything, it will come from the other tab)</t>
  </si>
  <si>
    <t>General Expenditure Summary</t>
  </si>
  <si>
    <t>Cost of Events Summary</t>
  </si>
  <si>
    <t>Amount requested from Students Union</t>
  </si>
  <si>
    <t>(don't need to type this, it will calculate from the above)</t>
  </si>
  <si>
    <t>Name of Treasurer or Committee member requesting budget:</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</si>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</sst>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0_ ;[Red]\-#,##0\ "/>
    <numFmt numFmtId="165" formatCode="[$£-809]#,##0"/>
    <numFmt numFmtId="166" formatCode="&quot;£&quot;#,##0.00"/>
    <numFmt numFmtId="167" formatCode="dd&quot;/&quot;mm&quot;/&quot;yyyy"/>
  </numFmts>
  <fonts count="19" x14ac:knownFonts="1">
    <font>
      <sz val="11"/>
      <color theme="1"/>
      <name val="Calibri"/>
      <family val="2"/>
      <scheme val="minor"/>
    </font>
    <font>
      <b/>
      <sz val="11"/>
      <color theme="1"/>
      <name val="Calibri"/>
      <family val="2"/>
      <scheme val="minor"/>
    </font>
    <font>
      <sz val="12"/>
      <color theme="1"/>
      <name val="Calibri"/>
      <family val="2"/>
      <scheme val="minor"/>
    </font>
    <font>
      <i/>
      <sz val="11"/>
      <color theme="1"/>
      <name val="Calibri"/>
      <family val="2"/>
      <scheme val="minor"/>
    </font>
    <font>
      <b/>
      <sz val="12"/>
      <color theme="1"/>
      <name val="Calibri"/>
      <family val="2"/>
    </font>
    <font>
      <b/>
      <sz val="11"/>
      <color theme="1"/>
      <name val="Calibri"/>
      <family val="2"/>
    </font>
    <font>
      <i/>
      <sz val="11"/>
      <color theme="1"/>
      <name val="Calibri"/>
      <family val="2"/>
    </font>
    <font>
      <sz val="11"/>
      <color theme="1"/>
      <name val="Calibri"/>
      <family val="2"/>
    </font>
    <font>
      <b/>
      <sz val="11"/>
      <color rgb="FFFF0000"/>
      <name val="Calibri"/>
      <family val="2"/>
      <scheme val="minor"/>
    </font>
    <font>
      <b/>
      <i/>
      <sz val="11"/>
      <color theme="1"/>
      <name val="Calibri"/>
      <family val="2"/>
    </font>
    <font>
      <b/>
      <sz val="12"/>
      <color theme="1"/>
      <name val="Calibri"/>
      <family val="2"/>
      <scheme val="minor"/>
    </font>
    <font>
      <b/>
      <sz val="12"/>
      <color rgb="FF7030A0"/>
      <name val="Calibri"/>
      <family val="2"/>
      <scheme val="minor"/>
    </font>
    <font>
      <b/>
      <sz val="14"/>
      <color theme="1"/>
      <name val="Calibri"/>
      <family val="2"/>
      <scheme val="minor"/>
    </font>
    <font>
      <sz val="11"/>
      <name val="Calibri"/>
      <family val="2"/>
    </font>
    <font>
      <sz val="11"/>
      <color rgb="FFFF0000"/>
      <name val="Calibri"/>
      <family val="2"/>
    </font>
    <font>
      <u/>
      <sz val="11"/>
      <color theme="10"/>
      <name val="Calibri"/>
      <family val="2"/>
      <scheme val="minor"/>
    </font>
    <font>
      <b/>
      <sz val="11"/>
      <name val="Calibri"/>
      <family val="2"/>
      <scheme val="minor"/>
    </font>
    <font>
      <sz val="11"/>
      <name val="Calibri"/>
      <family val="2"/>
      <scheme val="minor"/>
    </font>
    <font>
      <b/>
      <i/>
      <sz val="11"/>
      <name val="Calibri"/>
      <family val="2"/>
      <scheme val="minor"/>
    </font>
  </fonts>
  <fills count="17">
    <fill>
      <patternFill patternType="none"/>
    </fill>
    <fill>
      <patternFill patternType="gray125"/>
    </fill>
    <fill>
      <patternFill patternType="solid">
        <fgColor rgb="FF92D05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C5E0B3"/>
        <bgColor rgb="FFC5E0B3"/>
      </patternFill>
    </fill>
    <fill>
      <patternFill patternType="solid">
        <fgColor rgb="FFE2EFD9"/>
        <bgColor rgb="FFE2EFD9"/>
      </patternFill>
    </fill>
    <fill>
      <patternFill patternType="solid">
        <fgColor theme="9" tint="0.59999389629810485"/>
        <bgColor indexed="64"/>
      </patternFill>
    </fill>
    <fill>
      <patternFill patternType="solid">
        <fgColor theme="0"/>
        <bgColor theme="0"/>
      </patternFill>
    </fill>
    <fill>
      <patternFill patternType="solid">
        <fgColor theme="9" tint="0.59999389629810485"/>
        <bgColor rgb="FFC5E0B3"/>
      </patternFill>
    </fill>
    <fill>
      <patternFill patternType="solid">
        <fgColor rgb="FF00B050"/>
        <bgColor indexed="64"/>
      </patternFill>
    </fill>
    <fill>
      <patternFill patternType="solid">
        <fgColor rgb="FF7030A0"/>
        <bgColor indexed="64"/>
      </patternFill>
    </fill>
    <fill>
      <patternFill patternType="solid">
        <fgColor rgb="FFA4C2F4"/>
        <bgColor rgb="FFA4C2F4"/>
      </patternFill>
    </fill>
    <fill>
      <patternFill patternType="solid">
        <fgColor rgb="FFFBABAB"/>
        <bgColor rgb="FFFBABAB"/>
      </patternFill>
    </fill>
    <fill>
      <patternFill patternType="solid">
        <fgColor rgb="FFFEE6E6"/>
        <bgColor rgb="FFFEE6E6"/>
      </patternFill>
    </fill>
    <fill>
      <patternFill patternType="solid">
        <fgColor rgb="FFFFE598"/>
        <bgColor rgb="FFFFE598"/>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medium">
        <color rgb="FF000000"/>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rgb="FF000000"/>
      </left>
      <right style="thin">
        <color rgb="FF000000"/>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140">
    <xf numFmtId="0" fontId="0" fillId="0" borderId="0" xfId="0"/>
    <xf numFmtId="0" fontId="0" fillId="0" borderId="0" xfId="0" applyAlignment="1">
      <alignment wrapText="1"/>
    </xf>
    <xf numFmtId="0" fontId="1" fillId="0" borderId="0" xfId="0" applyFont="1"/>
    <xf numFmtId="0" fontId="0" fillId="0" borderId="1" xfId="0" applyBorder="1"/>
    <xf numFmtId="0" fontId="3" fillId="0" borderId="0" xfId="0" applyFont="1"/>
    <xf numFmtId="0" fontId="0" fillId="2" borderId="0" xfId="0" applyFill="1"/>
    <xf numFmtId="0" fontId="0" fillId="3" borderId="0" xfId="0" applyFill="1"/>
    <xf numFmtId="0" fontId="0" fillId="4" borderId="0" xfId="0" applyFill="1"/>
    <xf numFmtId="0" fontId="5" fillId="5" borderId="7" xfId="0" applyFont="1" applyFill="1" applyBorder="1" applyAlignment="1">
      <alignment horizontal="center"/>
    </xf>
    <xf numFmtId="0" fontId="5" fillId="5" borderId="8" xfId="0" applyFont="1" applyFill="1" applyBorder="1" applyAlignment="1">
      <alignment horizontal="center" wrapText="1"/>
    </xf>
    <xf numFmtId="0" fontId="6" fillId="0" borderId="9" xfId="0" applyFont="1" applyBorder="1"/>
    <xf numFmtId="8" fontId="7" fillId="0" borderId="10" xfId="0" applyNumberFormat="1" applyFont="1" applyBorder="1" applyAlignment="1">
      <alignment horizontal="right"/>
    </xf>
    <xf numFmtId="164" fontId="7" fillId="0" borderId="11" xfId="0" applyNumberFormat="1" applyFont="1" applyBorder="1" applyAlignment="1">
      <alignment horizontal="right"/>
    </xf>
    <xf numFmtId="8" fontId="7" fillId="6" borderId="11" xfId="0" applyNumberFormat="1" applyFont="1" applyFill="1" applyBorder="1" applyAlignment="1">
      <alignment horizontal="right"/>
    </xf>
    <xf numFmtId="0" fontId="7" fillId="0" borderId="5" xfId="0" applyFont="1" applyBorder="1"/>
    <xf numFmtId="0" fontId="8" fillId="0" borderId="0" xfId="0" applyFont="1"/>
    <xf numFmtId="0" fontId="5" fillId="5" borderId="14" xfId="0" applyFont="1" applyFill="1" applyBorder="1" applyAlignment="1">
      <alignment horizontal="center"/>
    </xf>
    <xf numFmtId="0" fontId="5" fillId="5" borderId="13" xfId="0" applyFont="1" applyFill="1" applyBorder="1" applyAlignment="1">
      <alignment horizontal="center"/>
    </xf>
    <xf numFmtId="8" fontId="7" fillId="8" borderId="1" xfId="0" applyNumberFormat="1" applyFont="1" applyFill="1" applyBorder="1" applyAlignment="1">
      <alignment horizontal="right"/>
    </xf>
    <xf numFmtId="0" fontId="5" fillId="5" borderId="13" xfId="0" applyFont="1" applyFill="1" applyBorder="1" applyAlignment="1">
      <alignment horizontal="center" wrapText="1"/>
    </xf>
    <xf numFmtId="0" fontId="6" fillId="0" borderId="11" xfId="0" applyFont="1" applyBorder="1"/>
    <xf numFmtId="8" fontId="7" fillId="6" borderId="13" xfId="0" applyNumberFormat="1" applyFont="1" applyFill="1" applyBorder="1" applyAlignment="1">
      <alignment horizontal="right"/>
    </xf>
    <xf numFmtId="0" fontId="5" fillId="5" borderId="22" xfId="0" applyFont="1" applyFill="1" applyBorder="1" applyAlignment="1">
      <alignment horizontal="center"/>
    </xf>
    <xf numFmtId="0" fontId="4" fillId="5" borderId="25" xfId="0" applyFont="1" applyFill="1" applyBorder="1" applyAlignment="1">
      <alignment vertical="center"/>
    </xf>
    <xf numFmtId="0" fontId="0" fillId="0" borderId="16" xfId="0" applyBorder="1"/>
    <xf numFmtId="0" fontId="5" fillId="0" borderId="0" xfId="0" applyFont="1"/>
    <xf numFmtId="0" fontId="5" fillId="9" borderId="19" xfId="0" applyFont="1" applyFill="1" applyBorder="1" applyAlignment="1">
      <alignment horizontal="right"/>
    </xf>
    <xf numFmtId="164" fontId="7" fillId="0" borderId="1" xfId="0" applyNumberFormat="1" applyFont="1" applyBorder="1" applyAlignment="1">
      <alignment horizontal="right"/>
    </xf>
    <xf numFmtId="8" fontId="5" fillId="5" borderId="26" xfId="0" applyNumberFormat="1" applyFont="1" applyFill="1" applyBorder="1" applyAlignment="1">
      <alignment horizontal="right"/>
    </xf>
    <xf numFmtId="0" fontId="5" fillId="5" borderId="27" xfId="0" applyFont="1" applyFill="1" applyBorder="1" applyAlignment="1">
      <alignment horizontal="center" wrapText="1"/>
    </xf>
    <xf numFmtId="8" fontId="1" fillId="7" borderId="28" xfId="0" applyNumberFormat="1" applyFont="1" applyFill="1" applyBorder="1"/>
    <xf numFmtId="0" fontId="6" fillId="0" borderId="1" xfId="0" applyFont="1" applyBorder="1"/>
    <xf numFmtId="8" fontId="7" fillId="0" borderId="1" xfId="0" applyNumberFormat="1" applyFont="1" applyBorder="1" applyAlignment="1">
      <alignment horizontal="right"/>
    </xf>
    <xf numFmtId="0" fontId="7" fillId="0" borderId="1" xfId="0" applyFont="1" applyBorder="1"/>
    <xf numFmtId="166" fontId="0" fillId="0" borderId="1" xfId="0" applyNumberFormat="1" applyBorder="1"/>
    <xf numFmtId="166" fontId="5" fillId="5" borderId="26" xfId="0" applyNumberFormat="1" applyFont="1" applyFill="1" applyBorder="1" applyAlignment="1">
      <alignment horizontal="right"/>
    </xf>
    <xf numFmtId="166" fontId="0" fillId="0" borderId="22" xfId="0" applyNumberFormat="1" applyBorder="1"/>
    <xf numFmtId="0" fontId="5" fillId="5" borderId="20" xfId="0" applyFont="1" applyFill="1" applyBorder="1" applyAlignment="1">
      <alignment horizontal="center"/>
    </xf>
    <xf numFmtId="8" fontId="11" fillId="10" borderId="21" xfId="0" applyNumberFormat="1" applyFont="1" applyFill="1" applyBorder="1"/>
    <xf numFmtId="0" fontId="0" fillId="11" borderId="0" xfId="0" applyFill="1"/>
    <xf numFmtId="0" fontId="0" fillId="11" borderId="0" xfId="0" applyFill="1" applyAlignment="1">
      <alignment wrapText="1"/>
    </xf>
    <xf numFmtId="0" fontId="1" fillId="3" borderId="0" xfId="0" applyFont="1" applyFill="1" applyAlignment="1">
      <alignment horizontal="center"/>
    </xf>
    <xf numFmtId="166" fontId="0" fillId="0" borderId="16" xfId="0" applyNumberFormat="1" applyBorder="1"/>
    <xf numFmtId="0" fontId="1" fillId="3" borderId="0" xfId="0" applyFont="1" applyFill="1" applyAlignment="1">
      <alignment horizontal="left"/>
    </xf>
    <xf numFmtId="166" fontId="0" fillId="0" borderId="4" xfId="0" applyNumberFormat="1" applyBorder="1"/>
    <xf numFmtId="0" fontId="1" fillId="2" borderId="0" xfId="0" applyFont="1" applyFill="1"/>
    <xf numFmtId="8" fontId="1" fillId="2" borderId="1" xfId="0" applyNumberFormat="1" applyFont="1" applyFill="1" applyBorder="1"/>
    <xf numFmtId="0" fontId="1" fillId="3" borderId="0" xfId="0" applyFont="1" applyFill="1"/>
    <xf numFmtId="0" fontId="5" fillId="8" borderId="32" xfId="0" applyFont="1" applyFill="1" applyBorder="1" applyAlignment="1">
      <alignment horizontal="center"/>
    </xf>
    <xf numFmtId="0" fontId="7" fillId="8" borderId="33" xfId="0" applyFont="1" applyFill="1" applyBorder="1"/>
    <xf numFmtId="0" fontId="7" fillId="8" borderId="35" xfId="0" applyFont="1" applyFill="1" applyBorder="1"/>
    <xf numFmtId="0" fontId="4" fillId="12" borderId="0" xfId="0" applyFont="1" applyFill="1" applyAlignment="1">
      <alignment horizontal="center"/>
    </xf>
    <xf numFmtId="0" fontId="5" fillId="12" borderId="0" xfId="0" applyFont="1" applyFill="1" applyAlignment="1">
      <alignment horizontal="center"/>
    </xf>
    <xf numFmtId="0" fontId="5" fillId="8" borderId="0" xfId="0" applyFont="1" applyFill="1" applyAlignment="1">
      <alignment horizontal="center"/>
    </xf>
    <xf numFmtId="0" fontId="5" fillId="8" borderId="0" xfId="0" applyFont="1" applyFill="1" applyAlignment="1">
      <alignment horizontal="left"/>
    </xf>
    <xf numFmtId="0" fontId="5" fillId="5" borderId="8" xfId="0" applyFont="1" applyFill="1" applyBorder="1" applyAlignment="1">
      <alignment horizontal="center"/>
    </xf>
    <xf numFmtId="0" fontId="6" fillId="0" borderId="10" xfId="0" applyFont="1" applyBorder="1"/>
    <xf numFmtId="0" fontId="6" fillId="0" borderId="5" xfId="0" applyFont="1" applyBorder="1"/>
    <xf numFmtId="8" fontId="7" fillId="0" borderId="12" xfId="0" applyNumberFormat="1" applyFont="1" applyBorder="1" applyAlignment="1">
      <alignment horizontal="right"/>
    </xf>
    <xf numFmtId="0" fontId="7" fillId="8" borderId="0" xfId="0" applyFont="1" applyFill="1"/>
    <xf numFmtId="0" fontId="5" fillId="13" borderId="7" xfId="0" applyFont="1" applyFill="1" applyBorder="1" applyAlignment="1">
      <alignment horizontal="center"/>
    </xf>
    <xf numFmtId="0" fontId="5" fillId="13" borderId="7" xfId="0" applyFont="1" applyFill="1" applyBorder="1" applyAlignment="1">
      <alignment horizontal="center" wrapText="1"/>
    </xf>
    <xf numFmtId="0" fontId="5" fillId="13" borderId="8" xfId="0" applyFont="1" applyFill="1" applyBorder="1" applyAlignment="1">
      <alignment horizontal="center"/>
    </xf>
    <xf numFmtId="8" fontId="7" fillId="14" borderId="11" xfId="0" applyNumberFormat="1" applyFont="1" applyFill="1" applyBorder="1" applyAlignment="1">
      <alignment horizontal="right"/>
    </xf>
    <xf numFmtId="0" fontId="6" fillId="8" borderId="35" xfId="0" applyFont="1" applyFill="1" applyBorder="1"/>
    <xf numFmtId="8" fontId="7" fillId="8" borderId="0" xfId="0" applyNumberFormat="1" applyFont="1" applyFill="1" applyAlignment="1">
      <alignment horizontal="right"/>
    </xf>
    <xf numFmtId="8" fontId="5" fillId="15" borderId="38" xfId="0" applyNumberFormat="1" applyFont="1" applyFill="1" applyBorder="1"/>
    <xf numFmtId="0" fontId="7" fillId="8" borderId="34" xfId="0" applyFont="1" applyFill="1" applyBorder="1"/>
    <xf numFmtId="8" fontId="7" fillId="5" borderId="21" xfId="0" applyNumberFormat="1" applyFont="1" applyFill="1" applyBorder="1" applyAlignment="1">
      <alignment horizontal="center"/>
    </xf>
    <xf numFmtId="8" fontId="7" fillId="14" borderId="13" xfId="0" applyNumberFormat="1" applyFont="1" applyFill="1" applyBorder="1" applyAlignment="1">
      <alignment horizontal="right"/>
    </xf>
    <xf numFmtId="8" fontId="7" fillId="13" borderId="21" xfId="0" applyNumberFormat="1" applyFont="1" applyFill="1" applyBorder="1" applyAlignment="1">
      <alignment horizontal="center"/>
    </xf>
    <xf numFmtId="0" fontId="6" fillId="8" borderId="34" xfId="0" applyFont="1" applyFill="1" applyBorder="1"/>
    <xf numFmtId="0" fontId="6" fillId="8" borderId="39" xfId="0" applyFont="1" applyFill="1" applyBorder="1"/>
    <xf numFmtId="0" fontId="6" fillId="0" borderId="40" xfId="0" applyFont="1" applyBorder="1"/>
    <xf numFmtId="0" fontId="6" fillId="0" borderId="22" xfId="0" applyFont="1" applyBorder="1"/>
    <xf numFmtId="0" fontId="5" fillId="5" borderId="41" xfId="0" applyFont="1" applyFill="1" applyBorder="1" applyAlignment="1">
      <alignment horizontal="center" wrapText="1"/>
    </xf>
    <xf numFmtId="0" fontId="5" fillId="5" borderId="41" xfId="0" applyFont="1" applyFill="1" applyBorder="1" applyAlignment="1">
      <alignment horizontal="center"/>
    </xf>
    <xf numFmtId="0" fontId="5" fillId="5" borderId="42" xfId="0" applyFont="1" applyFill="1" applyBorder="1" applyAlignment="1">
      <alignment horizontal="center"/>
    </xf>
    <xf numFmtId="0" fontId="5" fillId="5" borderId="43" xfId="0" applyFont="1" applyFill="1" applyBorder="1" applyAlignment="1">
      <alignment horizontal="center"/>
    </xf>
    <xf numFmtId="0" fontId="6" fillId="0" borderId="17" xfId="0" applyFont="1" applyBorder="1"/>
    <xf numFmtId="0" fontId="6" fillId="0" borderId="18" xfId="0" applyFont="1" applyBorder="1"/>
    <xf numFmtId="0" fontId="7" fillId="0" borderId="11" xfId="0" applyFont="1" applyBorder="1"/>
    <xf numFmtId="0" fontId="7" fillId="0" borderId="0" xfId="0" applyFont="1"/>
    <xf numFmtId="0" fontId="6" fillId="0" borderId="0" xfId="0" applyFont="1"/>
    <xf numFmtId="8" fontId="10" fillId="4" borderId="1" xfId="0" applyNumberFormat="1" applyFont="1" applyFill="1" applyBorder="1"/>
    <xf numFmtId="0" fontId="10" fillId="4" borderId="0" xfId="0" applyFont="1" applyFill="1"/>
    <xf numFmtId="166" fontId="1" fillId="3" borderId="1" xfId="0" applyNumberFormat="1" applyFont="1" applyFill="1" applyBorder="1"/>
    <xf numFmtId="8" fontId="1" fillId="3" borderId="1" xfId="0" applyNumberFormat="1" applyFont="1" applyFill="1" applyBorder="1"/>
    <xf numFmtId="166" fontId="11" fillId="3" borderId="21" xfId="0" applyNumberFormat="1" applyFont="1" applyFill="1" applyBorder="1"/>
    <xf numFmtId="0" fontId="11" fillId="3" borderId="23" xfId="0" applyFont="1" applyFill="1" applyBorder="1" applyAlignment="1">
      <alignment horizontal="center"/>
    </xf>
    <xf numFmtId="0" fontId="11" fillId="3" borderId="14" xfId="0" applyFont="1" applyFill="1" applyBorder="1"/>
    <xf numFmtId="0" fontId="11" fillId="3" borderId="15" xfId="0" applyFont="1" applyFill="1" applyBorder="1"/>
    <xf numFmtId="8" fontId="11" fillId="3" borderId="21" xfId="0" applyNumberFormat="1" applyFont="1" applyFill="1" applyBorder="1"/>
    <xf numFmtId="0" fontId="15" fillId="0" borderId="0" xfId="1"/>
    <xf numFmtId="0" fontId="16" fillId="0" borderId="0" xfId="0" applyFont="1" applyAlignment="1">
      <alignment horizontal="left" wrapText="1"/>
    </xf>
    <xf numFmtId="0" fontId="17" fillId="0" borderId="0" xfId="0" applyFont="1" applyAlignment="1">
      <alignment wrapText="1"/>
    </xf>
    <xf numFmtId="0" fontId="10" fillId="16" borderId="0" xfId="0" applyFont="1" applyFill="1" applyAlignment="1">
      <alignment wrapText="1"/>
    </xf>
    <xf numFmtId="0" fontId="11" fillId="10" borderId="14" xfId="0" applyFont="1" applyFill="1" applyBorder="1" applyAlignment="1">
      <alignment horizontal="center"/>
    </xf>
    <xf numFmtId="0" fontId="11" fillId="10" borderId="15" xfId="0" applyFont="1" applyFill="1" applyBorder="1" applyAlignment="1">
      <alignment horizontal="center"/>
    </xf>
    <xf numFmtId="0" fontId="1" fillId="3" borderId="14" xfId="0" applyFont="1" applyFill="1" applyBorder="1" applyAlignment="1">
      <alignment horizontal="center"/>
    </xf>
    <xf numFmtId="0" fontId="1" fillId="3" borderId="21" xfId="0" applyFont="1" applyFill="1" applyBorder="1" applyAlignment="1">
      <alignment horizontal="center"/>
    </xf>
    <xf numFmtId="0" fontId="4" fillId="5" borderId="29" xfId="0" applyFont="1" applyFill="1" applyBorder="1" applyAlignment="1">
      <alignment horizontal="center" vertical="center"/>
    </xf>
    <xf numFmtId="0" fontId="4" fillId="5" borderId="30" xfId="0" applyFont="1" applyFill="1" applyBorder="1" applyAlignment="1">
      <alignment horizontal="center" vertical="center"/>
    </xf>
    <xf numFmtId="0" fontId="4" fillId="5" borderId="31" xfId="0" applyFont="1" applyFill="1" applyBorder="1" applyAlignment="1">
      <alignment horizontal="center" vertical="center"/>
    </xf>
    <xf numFmtId="0" fontId="0" fillId="0" borderId="1" xfId="0" applyBorder="1" applyAlignment="1">
      <alignment horizontal="left"/>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5" fillId="5" borderId="22" xfId="0" applyFont="1" applyFill="1" applyBorder="1" applyAlignment="1">
      <alignment horizontal="left"/>
    </xf>
    <xf numFmtId="165" fontId="6" fillId="8" borderId="1" xfId="0" applyNumberFormat="1" applyFont="1" applyFill="1" applyBorder="1" applyAlignment="1">
      <alignment horizontal="left"/>
    </xf>
    <xf numFmtId="165" fontId="7" fillId="8" borderId="1" xfId="0" applyNumberFormat="1" applyFont="1" applyFill="1" applyBorder="1" applyAlignment="1">
      <alignment horizontal="left"/>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21" xfId="0" applyFont="1" applyFill="1" applyBorder="1" applyAlignment="1">
      <alignment horizontal="center" vertical="center"/>
    </xf>
    <xf numFmtId="0" fontId="14" fillId="8" borderId="0" xfId="0" applyFont="1" applyFill="1" applyAlignment="1">
      <alignment horizontal="center"/>
    </xf>
    <xf numFmtId="0" fontId="13" fillId="0" borderId="0" xfId="0" applyFont="1" applyAlignment="1"/>
    <xf numFmtId="0" fontId="7" fillId="5" borderId="14" xfId="0" applyFont="1" applyFill="1" applyBorder="1" applyAlignment="1">
      <alignment horizontal="center"/>
    </xf>
    <xf numFmtId="0" fontId="7" fillId="5" borderId="15" xfId="0" applyFont="1" applyFill="1" applyBorder="1" applyAlignment="1">
      <alignment horizontal="center"/>
    </xf>
    <xf numFmtId="0" fontId="7" fillId="13" borderId="14" xfId="0" applyFont="1" applyFill="1" applyBorder="1" applyAlignment="1">
      <alignment horizontal="center"/>
    </xf>
    <xf numFmtId="0" fontId="7" fillId="13" borderId="15" xfId="0" applyFont="1" applyFill="1" applyBorder="1" applyAlignment="1">
      <alignment horizontal="center"/>
    </xf>
    <xf numFmtId="0" fontId="5" fillId="15" borderId="36" xfId="0" applyFont="1" applyFill="1" applyBorder="1" applyAlignment="1">
      <alignment horizontal="left"/>
    </xf>
    <xf numFmtId="0" fontId="5" fillId="15" borderId="37" xfId="0" applyFont="1" applyFill="1" applyBorder="1" applyAlignment="1">
      <alignment horizontal="left"/>
    </xf>
    <xf numFmtId="0" fontId="4" fillId="12" borderId="34" xfId="0" applyFont="1" applyFill="1" applyBorder="1" applyAlignment="1">
      <alignment horizontal="center" vertical="center"/>
    </xf>
    <xf numFmtId="0" fontId="13" fillId="0" borderId="34" xfId="0" applyFont="1" applyBorder="1" applyAlignment="1"/>
    <xf numFmtId="0" fontId="9" fillId="0" borderId="5" xfId="0" applyFont="1" applyBorder="1" applyAlignment="1">
      <alignment horizontal="left"/>
    </xf>
    <xf numFmtId="0" fontId="13" fillId="0" borderId="6" xfId="0" applyFont="1" applyBorder="1" applyAlignment="1"/>
    <xf numFmtId="167" fontId="9" fillId="0" borderId="5" xfId="0" applyNumberFormat="1" applyFont="1" applyBorder="1" applyAlignment="1">
      <alignment horizontal="left"/>
    </xf>
    <xf numFmtId="0" fontId="4" fillId="12" borderId="14" xfId="0" applyFont="1" applyFill="1" applyBorder="1" applyAlignment="1">
      <alignment horizontal="center" vertical="center"/>
    </xf>
    <xf numFmtId="0" fontId="4" fillId="12" borderId="15" xfId="0" applyFont="1" applyFill="1" applyBorder="1" applyAlignment="1">
      <alignment horizontal="center" vertical="center"/>
    </xf>
    <xf numFmtId="0" fontId="4" fillId="12" borderId="21" xfId="0" applyFont="1" applyFill="1" applyBorder="1" applyAlignment="1">
      <alignment horizontal="center" vertical="center"/>
    </xf>
    <xf numFmtId="0" fontId="9" fillId="0" borderId="11" xfId="0" applyFont="1" applyBorder="1" applyAlignment="1">
      <alignment horizontal="left"/>
    </xf>
    <xf numFmtId="0" fontId="13" fillId="0" borderId="17" xfId="0" applyFont="1" applyBorder="1" applyAlignment="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2" fillId="0" borderId="0" xfId="0" applyFont="1" applyAlignment="1">
      <alignment horizontal="center"/>
    </xf>
    <xf numFmtId="0" fontId="3" fillId="0" borderId="0" xfId="0" applyFont="1" applyAlignment="1">
      <alignment horizontal="left" wrapText="1"/>
    </xf>
    <xf numFmtId="0" fontId="10" fillId="0" borderId="0" xfId="0" applyFont="1" applyAlignment="1">
      <alignment horizontal="center"/>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ks84_soas_ac_uk/Documents/Budgets/Socities%20&amp;%20Sports/Societies%20Budgets%20&amp;%20Spending.xlsx?web=1" TargetMode="External"/><Relationship Id="rId1" Type="http://schemas.openxmlformats.org/officeDocument/2006/relationships/hyperlink" Target="../../../../:x:/g/personal/ks84_soas_ac_uk/EbepXwiocjJMlF1KQV5HRjYBCESyL_QmvhiLkKqwNXhJQg?e=3AG02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AD802-C257-44B5-9F4C-401C9E6DC41B}">
  <dimension ref="A1:A12"/>
  <sheetViews>
    <sheetView tabSelected="1" workbookViewId="0">
      <selection activeCell="A6" sqref="A6"/>
    </sheetView>
  </sheetViews>
  <sheetFormatPr defaultRowHeight="14.4" x14ac:dyDescent="0.3"/>
  <cols>
    <col min="1" max="1" width="94.88671875" style="1" customWidth="1"/>
  </cols>
  <sheetData>
    <row r="1" spans="1:1" ht="23.25" customHeight="1" x14ac:dyDescent="0.3">
      <c r="A1" s="96" t="s">
        <v>0</v>
      </c>
    </row>
    <row r="2" spans="1:1" ht="54.75" customHeight="1" x14ac:dyDescent="0.3">
      <c r="A2" s="1" t="s">
        <v>1</v>
      </c>
    </row>
    <row r="3" spans="1:1" ht="55.5" customHeight="1" x14ac:dyDescent="0.3">
      <c r="A3" s="1" t="s">
        <v>2</v>
      </c>
    </row>
    <row r="4" spans="1:1" ht="57.75" customHeight="1" x14ac:dyDescent="0.3">
      <c r="A4" s="1" t="s">
        <v>3</v>
      </c>
    </row>
    <row r="5" spans="1:1" ht="21" customHeight="1" x14ac:dyDescent="0.3">
      <c r="A5" s="94" t="s">
        <v>4</v>
      </c>
    </row>
    <row r="6" spans="1:1" ht="79.5" customHeight="1" x14ac:dyDescent="0.3">
      <c r="A6" s="95" t="s">
        <v>5</v>
      </c>
    </row>
    <row r="7" spans="1:1" ht="58.5" customHeight="1" x14ac:dyDescent="0.3">
      <c r="A7" s="95" t="s">
        <v>6</v>
      </c>
    </row>
    <row r="8" spans="1:1" ht="63" customHeight="1" x14ac:dyDescent="0.3">
      <c r="A8" s="95" t="s">
        <v>7</v>
      </c>
    </row>
    <row r="9" spans="1:1" ht="39.75" customHeight="1" x14ac:dyDescent="0.3">
      <c r="A9" s="95" t="s">
        <v>8</v>
      </c>
    </row>
    <row r="10" spans="1:1" ht="24" customHeight="1" x14ac:dyDescent="0.3">
      <c r="A10" s="95" t="s">
        <v>9</v>
      </c>
    </row>
    <row r="11" spans="1:1" ht="34.5" customHeight="1" x14ac:dyDescent="0.3">
      <c r="A11" s="95" t="s">
        <v>10</v>
      </c>
    </row>
    <row r="12" spans="1:1" ht="28.8" x14ac:dyDescent="0.3">
      <c r="A12" s="1" t="s">
        <v>11</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4BA18-0010-46F6-AAD1-D42F0E980A7F}">
  <dimension ref="A1:G22"/>
  <sheetViews>
    <sheetView workbookViewId="0">
      <selection activeCell="A24" sqref="A24"/>
    </sheetView>
  </sheetViews>
  <sheetFormatPr defaultRowHeight="14.4" x14ac:dyDescent="0.3"/>
  <cols>
    <col min="1" max="1" width="45" customWidth="1"/>
    <col min="2" max="2" width="15.33203125" customWidth="1"/>
    <col min="3" max="3" width="18" customWidth="1"/>
    <col min="4" max="4" width="23" customWidth="1"/>
    <col min="6" max="6" width="62.5546875" customWidth="1"/>
  </cols>
  <sheetData>
    <row r="1" spans="1:7" ht="15" thickBot="1" x14ac:dyDescent="0.35">
      <c r="A1" s="15"/>
    </row>
    <row r="2" spans="1:7" ht="16.2" thickBot="1" x14ac:dyDescent="0.35">
      <c r="A2" s="110" t="s">
        <v>12</v>
      </c>
      <c r="B2" s="111"/>
      <c r="C2" s="111"/>
      <c r="D2" s="112"/>
      <c r="F2" s="99" t="s">
        <v>13</v>
      </c>
      <c r="G2" s="100"/>
    </row>
    <row r="3" spans="1:7" ht="28.8" x14ac:dyDescent="0.3">
      <c r="A3" s="17" t="s">
        <v>14</v>
      </c>
      <c r="B3" s="29" t="s">
        <v>15</v>
      </c>
      <c r="C3" s="19" t="s">
        <v>16</v>
      </c>
      <c r="D3" s="17" t="s">
        <v>17</v>
      </c>
      <c r="F3" s="43" t="s">
        <v>18</v>
      </c>
      <c r="G3" s="41" t="s">
        <v>19</v>
      </c>
    </row>
    <row r="4" spans="1:7" x14ac:dyDescent="0.3">
      <c r="A4" s="33" t="s">
        <v>20</v>
      </c>
      <c r="B4" s="32">
        <v>0</v>
      </c>
      <c r="C4" s="27">
        <v>0</v>
      </c>
      <c r="D4" s="32">
        <f t="shared" ref="D4:D6" si="0">B4*C4</f>
        <v>0</v>
      </c>
      <c r="F4" s="3" t="s">
        <v>21</v>
      </c>
      <c r="G4" s="34">
        <v>0</v>
      </c>
    </row>
    <row r="5" spans="1:7" x14ac:dyDescent="0.3">
      <c r="A5" s="33" t="s">
        <v>22</v>
      </c>
      <c r="B5" s="32">
        <v>0</v>
      </c>
      <c r="C5" s="27">
        <v>0</v>
      </c>
      <c r="D5" s="32">
        <f t="shared" si="0"/>
        <v>0</v>
      </c>
      <c r="F5" s="3" t="s">
        <v>23</v>
      </c>
      <c r="G5" s="34">
        <v>0</v>
      </c>
    </row>
    <row r="6" spans="1:7" x14ac:dyDescent="0.3">
      <c r="A6" s="33" t="s">
        <v>24</v>
      </c>
      <c r="B6" s="32">
        <v>0</v>
      </c>
      <c r="C6" s="27">
        <v>0</v>
      </c>
      <c r="D6" s="32">
        <f t="shared" si="0"/>
        <v>0</v>
      </c>
      <c r="F6" s="3" t="s">
        <v>25</v>
      </c>
      <c r="G6" s="34">
        <v>0</v>
      </c>
    </row>
    <row r="7" spans="1:7" ht="15" thickBot="1" x14ac:dyDescent="0.35">
      <c r="C7" s="26" t="s">
        <v>26</v>
      </c>
      <c r="D7" s="30">
        <f>SUM(D4:D6)</f>
        <v>0</v>
      </c>
      <c r="F7" s="3" t="s">
        <v>27</v>
      </c>
      <c r="G7" s="34">
        <v>0</v>
      </c>
    </row>
    <row r="8" spans="1:7" x14ac:dyDescent="0.3">
      <c r="F8" s="3" t="s">
        <v>28</v>
      </c>
      <c r="G8" s="34">
        <v>0</v>
      </c>
    </row>
    <row r="9" spans="1:7" ht="15" thickBot="1" x14ac:dyDescent="0.35">
      <c r="F9" s="24" t="s">
        <v>29</v>
      </c>
      <c r="G9" s="34">
        <v>0</v>
      </c>
    </row>
    <row r="10" spans="1:7" ht="16.2" thickBot="1" x14ac:dyDescent="0.35">
      <c r="A10" s="105" t="s">
        <v>30</v>
      </c>
      <c r="B10" s="106"/>
      <c r="C10" s="106"/>
      <c r="D10" s="23"/>
      <c r="F10" s="24"/>
      <c r="G10" s="34">
        <v>0</v>
      </c>
    </row>
    <row r="11" spans="1:7" x14ac:dyDescent="0.3">
      <c r="A11" s="107" t="s">
        <v>31</v>
      </c>
      <c r="B11" s="107"/>
      <c r="C11" s="107"/>
      <c r="D11" s="22" t="s">
        <v>32</v>
      </c>
      <c r="F11" s="24"/>
      <c r="G11" s="34">
        <v>0</v>
      </c>
    </row>
    <row r="12" spans="1:7" x14ac:dyDescent="0.3">
      <c r="A12" s="108"/>
      <c r="B12" s="108"/>
      <c r="C12" s="108"/>
      <c r="D12" s="18">
        <v>0</v>
      </c>
      <c r="F12" s="24"/>
      <c r="G12" s="34">
        <v>0</v>
      </c>
    </row>
    <row r="13" spans="1:7" x14ac:dyDescent="0.3">
      <c r="A13" s="109"/>
      <c r="B13" s="109"/>
      <c r="C13" s="109"/>
      <c r="D13" s="18">
        <v>0</v>
      </c>
      <c r="F13" s="3"/>
      <c r="G13" s="44">
        <v>0</v>
      </c>
    </row>
    <row r="14" spans="1:7" ht="15" thickBot="1" x14ac:dyDescent="0.35">
      <c r="A14" s="25"/>
      <c r="B14" s="25"/>
      <c r="C14" s="26" t="s">
        <v>33</v>
      </c>
      <c r="D14" s="28">
        <f>SUM(D12:D13)</f>
        <v>0</v>
      </c>
      <c r="F14" s="3"/>
      <c r="G14" s="34">
        <v>0</v>
      </c>
    </row>
    <row r="15" spans="1:7" x14ac:dyDescent="0.3">
      <c r="F15" s="3"/>
      <c r="G15" s="34">
        <v>0</v>
      </c>
    </row>
    <row r="16" spans="1:7" ht="15" thickBot="1" x14ac:dyDescent="0.35">
      <c r="F16" s="3"/>
      <c r="G16" s="34">
        <v>0</v>
      </c>
    </row>
    <row r="17" spans="1:7" ht="16.2" thickBot="1" x14ac:dyDescent="0.35">
      <c r="A17" s="101" t="s">
        <v>34</v>
      </c>
      <c r="B17" s="102"/>
      <c r="C17" s="103"/>
      <c r="D17" s="37" t="s">
        <v>32</v>
      </c>
      <c r="F17" s="3"/>
      <c r="G17" s="34">
        <v>0</v>
      </c>
    </row>
    <row r="18" spans="1:7" x14ac:dyDescent="0.3">
      <c r="A18" s="104" t="s">
        <v>35</v>
      </c>
      <c r="B18" s="104"/>
      <c r="C18" s="104"/>
      <c r="D18" s="36">
        <v>0</v>
      </c>
      <c r="F18" s="3"/>
      <c r="G18" s="34">
        <v>0</v>
      </c>
    </row>
    <row r="19" spans="1:7" x14ac:dyDescent="0.3">
      <c r="A19" s="104" t="s">
        <v>35</v>
      </c>
      <c r="B19" s="104"/>
      <c r="C19" s="104"/>
      <c r="D19" s="34">
        <v>0</v>
      </c>
      <c r="F19" s="3"/>
      <c r="G19" s="34">
        <v>0</v>
      </c>
    </row>
    <row r="20" spans="1:7" ht="15" thickBot="1" x14ac:dyDescent="0.35">
      <c r="C20" s="26" t="s">
        <v>36</v>
      </c>
      <c r="D20" s="35">
        <f>SUM(D18:D19)</f>
        <v>0</v>
      </c>
      <c r="F20" s="3"/>
      <c r="G20" s="34">
        <v>0</v>
      </c>
    </row>
    <row r="21" spans="1:7" ht="15" thickBot="1" x14ac:dyDescent="0.35">
      <c r="F21" s="24"/>
      <c r="G21" s="42">
        <v>0</v>
      </c>
    </row>
    <row r="22" spans="1:7" ht="16.2" thickBot="1" x14ac:dyDescent="0.35">
      <c r="A22" s="97" t="s">
        <v>37</v>
      </c>
      <c r="B22" s="98"/>
      <c r="C22" s="98"/>
      <c r="D22" s="38">
        <f>D7+D14+D20</f>
        <v>0</v>
      </c>
      <c r="F22" s="89" t="s">
        <v>38</v>
      </c>
      <c r="G22" s="88">
        <f>SUM(G4:G21)</f>
        <v>0</v>
      </c>
    </row>
  </sheetData>
  <mergeCells count="10">
    <mergeCell ref="A22:C22"/>
    <mergeCell ref="F2:G2"/>
    <mergeCell ref="A17:C17"/>
    <mergeCell ref="A18:C18"/>
    <mergeCell ref="A19:C19"/>
    <mergeCell ref="A10:C10"/>
    <mergeCell ref="A11:C11"/>
    <mergeCell ref="A12:C12"/>
    <mergeCell ref="A13:C13"/>
    <mergeCell ref="A2:D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29AAF-1040-4704-AE0A-E4C96684E38F}">
  <dimension ref="A1:F225"/>
  <sheetViews>
    <sheetView workbookViewId="0">
      <selection activeCell="C19" sqref="C19"/>
    </sheetView>
  </sheetViews>
  <sheetFormatPr defaultRowHeight="14.4" x14ac:dyDescent="0.3"/>
  <cols>
    <col min="1" max="1" width="63.88671875" customWidth="1"/>
    <col min="2" max="2" width="17.6640625" customWidth="1"/>
    <col min="3" max="3" width="14.109375" customWidth="1"/>
    <col min="4" max="4" width="9.109375" customWidth="1"/>
    <col min="5" max="5" width="10.44140625" customWidth="1"/>
    <col min="6" max="6" width="4.5546875" customWidth="1"/>
  </cols>
  <sheetData>
    <row r="1" spans="1:6" ht="21" customHeight="1" thickBot="1" x14ac:dyDescent="0.35">
      <c r="A1" s="90" t="s">
        <v>39</v>
      </c>
      <c r="B1" s="91"/>
      <c r="C1" s="92">
        <f>E28+E56+E84+E112+E140+E168+E196+E224+E224</f>
        <v>0</v>
      </c>
    </row>
    <row r="2" spans="1:6" ht="15" thickBot="1" x14ac:dyDescent="0.35"/>
    <row r="3" spans="1:6" x14ac:dyDescent="0.3">
      <c r="A3" s="48"/>
      <c r="B3" s="48"/>
      <c r="C3" s="48"/>
      <c r="D3" s="48"/>
      <c r="E3" s="48"/>
      <c r="F3" s="49"/>
    </row>
    <row r="4" spans="1:6" ht="16.2" thickBot="1" x14ac:dyDescent="0.35">
      <c r="A4" s="121" t="s">
        <v>40</v>
      </c>
      <c r="B4" s="122"/>
      <c r="C4" s="122"/>
      <c r="D4" s="122"/>
      <c r="E4" s="122"/>
      <c r="F4" s="50"/>
    </row>
    <row r="5" spans="1:6" ht="15.6" x14ac:dyDescent="0.3">
      <c r="A5" s="51" t="s">
        <v>41</v>
      </c>
      <c r="B5" s="123" t="s">
        <v>42</v>
      </c>
      <c r="C5" s="124"/>
      <c r="D5" s="124"/>
      <c r="E5" s="124"/>
      <c r="F5" s="50"/>
    </row>
    <row r="6" spans="1:6" x14ac:dyDescent="0.3">
      <c r="A6" s="52" t="s">
        <v>43</v>
      </c>
      <c r="B6" s="125">
        <v>45200</v>
      </c>
      <c r="C6" s="124"/>
      <c r="D6" s="124"/>
      <c r="E6" s="124"/>
      <c r="F6" s="50"/>
    </row>
    <row r="7" spans="1:6" x14ac:dyDescent="0.3">
      <c r="A7" s="53"/>
      <c r="B7" s="53"/>
      <c r="C7" s="53"/>
      <c r="D7" s="53"/>
      <c r="E7" s="53"/>
      <c r="F7" s="50"/>
    </row>
    <row r="8" spans="1:6" ht="15" thickBot="1" x14ac:dyDescent="0.35">
      <c r="A8" s="54" t="s">
        <v>44</v>
      </c>
      <c r="B8" s="53"/>
      <c r="C8" s="53"/>
      <c r="D8" s="53"/>
      <c r="E8" s="53"/>
      <c r="F8" s="50"/>
    </row>
    <row r="9" spans="1:6" ht="15" thickBot="1" x14ac:dyDescent="0.35">
      <c r="A9" s="16" t="s">
        <v>45</v>
      </c>
      <c r="B9" s="75" t="s">
        <v>46</v>
      </c>
      <c r="C9" s="76" t="s">
        <v>47</v>
      </c>
      <c r="D9" s="77" t="s">
        <v>48</v>
      </c>
      <c r="E9" s="78" t="s">
        <v>49</v>
      </c>
      <c r="F9" s="50"/>
    </row>
    <row r="10" spans="1:6" x14ac:dyDescent="0.3">
      <c r="A10" s="74" t="s">
        <v>50</v>
      </c>
      <c r="B10" s="73" t="s">
        <v>51</v>
      </c>
      <c r="C10" s="11">
        <v>0</v>
      </c>
      <c r="D10" s="12">
        <v>0</v>
      </c>
      <c r="E10" s="13">
        <f t="shared" ref="E10:E15" si="0">C10*D10</f>
        <v>0</v>
      </c>
      <c r="F10" s="50"/>
    </row>
    <row r="11" spans="1:6" x14ac:dyDescent="0.3">
      <c r="A11" s="20" t="s">
        <v>52</v>
      </c>
      <c r="B11" s="20" t="s">
        <v>53</v>
      </c>
      <c r="C11" s="58">
        <v>0</v>
      </c>
      <c r="D11" s="12">
        <v>0</v>
      </c>
      <c r="E11" s="13">
        <f t="shared" si="0"/>
        <v>0</v>
      </c>
      <c r="F11" s="50"/>
    </row>
    <row r="12" spans="1:6" x14ac:dyDescent="0.3">
      <c r="A12" s="14"/>
      <c r="B12" s="14"/>
      <c r="C12" s="11">
        <v>0</v>
      </c>
      <c r="D12" s="12">
        <v>0</v>
      </c>
      <c r="E12" s="13">
        <f t="shared" si="0"/>
        <v>0</v>
      </c>
      <c r="F12" s="50"/>
    </row>
    <row r="13" spans="1:6" x14ac:dyDescent="0.3">
      <c r="A13" s="14"/>
      <c r="B13" s="14"/>
      <c r="C13" s="58">
        <v>0</v>
      </c>
      <c r="D13" s="12">
        <v>0</v>
      </c>
      <c r="E13" s="13">
        <f t="shared" si="0"/>
        <v>0</v>
      </c>
      <c r="F13" s="50"/>
    </row>
    <row r="14" spans="1:6" x14ac:dyDescent="0.3">
      <c r="A14" s="14"/>
      <c r="B14" s="14"/>
      <c r="C14" s="11">
        <v>0</v>
      </c>
      <c r="D14" s="12">
        <v>0</v>
      </c>
      <c r="E14" s="13">
        <f t="shared" si="0"/>
        <v>0</v>
      </c>
      <c r="F14" s="50"/>
    </row>
    <row r="15" spans="1:6" ht="15" thickBot="1" x14ac:dyDescent="0.35">
      <c r="A15" s="14"/>
      <c r="B15" s="14"/>
      <c r="C15" s="58">
        <v>0</v>
      </c>
      <c r="D15" s="12">
        <v>0</v>
      </c>
      <c r="E15" s="21">
        <f t="shared" si="0"/>
        <v>0</v>
      </c>
      <c r="F15" s="50"/>
    </row>
    <row r="16" spans="1:6" ht="15" thickBot="1" x14ac:dyDescent="0.35">
      <c r="A16" s="113"/>
      <c r="B16" s="114"/>
      <c r="C16" s="115" t="s">
        <v>54</v>
      </c>
      <c r="D16" s="116"/>
      <c r="E16" s="68">
        <f>SUM(E10:E15)</f>
        <v>0</v>
      </c>
      <c r="F16" s="50"/>
    </row>
    <row r="17" spans="1:6" x14ac:dyDescent="0.3">
      <c r="A17" s="54" t="s">
        <v>55</v>
      </c>
      <c r="B17" s="59"/>
      <c r="C17" s="59"/>
      <c r="D17" s="59"/>
      <c r="E17" s="59"/>
      <c r="F17" s="50"/>
    </row>
    <row r="18" spans="1:6" ht="15" thickBot="1" x14ac:dyDescent="0.35">
      <c r="A18" s="60" t="s">
        <v>56</v>
      </c>
      <c r="B18" s="61" t="s">
        <v>57</v>
      </c>
      <c r="C18" s="62" t="s">
        <v>47</v>
      </c>
      <c r="D18" s="60" t="s">
        <v>48</v>
      </c>
      <c r="E18" s="60" t="s">
        <v>49</v>
      </c>
      <c r="F18" s="50"/>
    </row>
    <row r="19" spans="1:6" x14ac:dyDescent="0.3">
      <c r="A19" s="10" t="s">
        <v>58</v>
      </c>
      <c r="B19" s="10" t="s">
        <v>59</v>
      </c>
      <c r="C19" s="11">
        <v>0</v>
      </c>
      <c r="D19" s="12">
        <v>0</v>
      </c>
      <c r="E19" s="63">
        <f t="shared" ref="E19:E25" si="1">C19*D19</f>
        <v>0</v>
      </c>
      <c r="F19" s="50"/>
    </row>
    <row r="20" spans="1:6" x14ac:dyDescent="0.3">
      <c r="A20" s="57" t="s">
        <v>60</v>
      </c>
      <c r="B20" s="57" t="s">
        <v>61</v>
      </c>
      <c r="C20" s="58">
        <v>0</v>
      </c>
      <c r="D20" s="12">
        <v>0</v>
      </c>
      <c r="E20" s="63">
        <f t="shared" si="1"/>
        <v>0</v>
      </c>
      <c r="F20" s="50"/>
    </row>
    <row r="21" spans="1:6" x14ac:dyDescent="0.3">
      <c r="A21" s="57" t="s">
        <v>62</v>
      </c>
      <c r="B21" s="57" t="s">
        <v>63</v>
      </c>
      <c r="C21" s="58">
        <v>0</v>
      </c>
      <c r="D21" s="12">
        <v>0</v>
      </c>
      <c r="E21" s="63">
        <f t="shared" si="1"/>
        <v>0</v>
      </c>
      <c r="F21" s="64"/>
    </row>
    <row r="22" spans="1:6" x14ac:dyDescent="0.3">
      <c r="A22" s="57" t="s">
        <v>64</v>
      </c>
      <c r="B22" s="57" t="s">
        <v>65</v>
      </c>
      <c r="C22" s="58">
        <v>0</v>
      </c>
      <c r="D22" s="12">
        <v>0</v>
      </c>
      <c r="E22" s="63">
        <f t="shared" si="1"/>
        <v>0</v>
      </c>
      <c r="F22" s="50"/>
    </row>
    <row r="23" spans="1:6" x14ac:dyDescent="0.3">
      <c r="A23" s="14"/>
      <c r="B23" s="14"/>
      <c r="C23" s="11">
        <v>0</v>
      </c>
      <c r="D23" s="12">
        <v>0</v>
      </c>
      <c r="E23" s="63">
        <f t="shared" si="1"/>
        <v>0</v>
      </c>
      <c r="F23" s="50"/>
    </row>
    <row r="24" spans="1:6" x14ac:dyDescent="0.3">
      <c r="A24" s="14"/>
      <c r="B24" s="14"/>
      <c r="C24" s="58">
        <v>0</v>
      </c>
      <c r="D24" s="12">
        <v>0</v>
      </c>
      <c r="E24" s="63">
        <f t="shared" si="1"/>
        <v>0</v>
      </c>
      <c r="F24" s="50"/>
    </row>
    <row r="25" spans="1:6" ht="15" thickBot="1" x14ac:dyDescent="0.35">
      <c r="A25" s="14"/>
      <c r="B25" s="14"/>
      <c r="C25" s="58">
        <v>0</v>
      </c>
      <c r="D25" s="12">
        <v>0</v>
      </c>
      <c r="E25" s="69">
        <f t="shared" si="1"/>
        <v>0</v>
      </c>
      <c r="F25" s="50"/>
    </row>
    <row r="26" spans="1:6" ht="15" thickBot="1" x14ac:dyDescent="0.35">
      <c r="A26" s="113"/>
      <c r="B26" s="114"/>
      <c r="C26" s="117" t="s">
        <v>66</v>
      </c>
      <c r="D26" s="118"/>
      <c r="E26" s="70">
        <f>SUM(E19:E25)</f>
        <v>0</v>
      </c>
      <c r="F26" s="50"/>
    </row>
    <row r="27" spans="1:6" ht="15" thickBot="1" x14ac:dyDescent="0.35">
      <c r="A27" s="59"/>
      <c r="B27" s="59"/>
      <c r="C27" s="59"/>
      <c r="D27" s="59"/>
      <c r="E27" s="65"/>
      <c r="F27" s="50"/>
    </row>
    <row r="28" spans="1:6" ht="15" thickBot="1" x14ac:dyDescent="0.35">
      <c r="A28" s="59"/>
      <c r="B28" s="59"/>
      <c r="C28" s="119" t="s">
        <v>67</v>
      </c>
      <c r="D28" s="120"/>
      <c r="E28" s="66">
        <f>E26-E16</f>
        <v>0</v>
      </c>
      <c r="F28" s="50"/>
    </row>
    <row r="29" spans="1:6" ht="15" thickBot="1" x14ac:dyDescent="0.35">
      <c r="A29" s="67"/>
      <c r="B29" s="71" t="s">
        <v>68</v>
      </c>
      <c r="C29" s="71"/>
      <c r="D29" s="71"/>
      <c r="E29" s="71"/>
      <c r="F29" s="72"/>
    </row>
    <row r="31" spans="1:6" ht="15" thickBot="1" x14ac:dyDescent="0.35"/>
    <row r="32" spans="1:6" ht="16.2" thickBot="1" x14ac:dyDescent="0.35">
      <c r="A32" s="126" t="s">
        <v>69</v>
      </c>
      <c r="B32" s="127"/>
      <c r="C32" s="127"/>
      <c r="D32" s="127"/>
      <c r="E32" s="127"/>
      <c r="F32" s="128"/>
    </row>
    <row r="33" spans="1:6" ht="15.6" x14ac:dyDescent="0.3">
      <c r="A33" s="51" t="s">
        <v>70</v>
      </c>
      <c r="B33" s="129"/>
      <c r="C33" s="130"/>
      <c r="D33" s="130"/>
      <c r="E33" s="130"/>
      <c r="F33" s="50"/>
    </row>
    <row r="34" spans="1:6" x14ac:dyDescent="0.3">
      <c r="A34" s="52" t="s">
        <v>43</v>
      </c>
      <c r="B34" s="125"/>
      <c r="C34" s="124"/>
      <c r="D34" s="124"/>
      <c r="E34" s="124"/>
      <c r="F34" s="50"/>
    </row>
    <row r="35" spans="1:6" x14ac:dyDescent="0.3">
      <c r="A35" s="53"/>
      <c r="B35" s="53"/>
      <c r="C35" s="53"/>
      <c r="D35" s="53"/>
      <c r="E35" s="53"/>
      <c r="F35" s="50"/>
    </row>
    <row r="36" spans="1:6" x14ac:dyDescent="0.3">
      <c r="A36" s="54" t="s">
        <v>44</v>
      </c>
      <c r="B36" s="53"/>
      <c r="C36" s="53"/>
      <c r="D36" s="53"/>
      <c r="E36" s="53"/>
      <c r="F36" s="50"/>
    </row>
    <row r="37" spans="1:6" ht="15" thickBot="1" x14ac:dyDescent="0.35">
      <c r="A37" s="8" t="s">
        <v>45</v>
      </c>
      <c r="B37" s="9" t="s">
        <v>46</v>
      </c>
      <c r="C37" s="55" t="s">
        <v>47</v>
      </c>
      <c r="D37" s="8" t="s">
        <v>48</v>
      </c>
      <c r="E37" s="8" t="s">
        <v>49</v>
      </c>
      <c r="F37" s="50"/>
    </row>
    <row r="38" spans="1:6" x14ac:dyDescent="0.3">
      <c r="A38" s="80"/>
      <c r="B38" s="56"/>
      <c r="C38" s="11">
        <v>0</v>
      </c>
      <c r="D38" s="12">
        <v>0</v>
      </c>
      <c r="E38" s="13">
        <f t="shared" ref="E38:E43" si="2">C38*D38</f>
        <v>0</v>
      </c>
      <c r="F38" s="50"/>
    </row>
    <row r="39" spans="1:6" x14ac:dyDescent="0.3">
      <c r="A39" s="31"/>
      <c r="B39" s="79"/>
      <c r="C39" s="58">
        <v>0</v>
      </c>
      <c r="D39" s="12">
        <v>0</v>
      </c>
      <c r="E39" s="13">
        <f t="shared" si="2"/>
        <v>0</v>
      </c>
      <c r="F39" s="50"/>
    </row>
    <row r="40" spans="1:6" x14ac:dyDescent="0.3">
      <c r="A40" s="81"/>
      <c r="B40" s="14"/>
      <c r="C40" s="11">
        <v>0</v>
      </c>
      <c r="D40" s="12">
        <v>0</v>
      </c>
      <c r="E40" s="13">
        <f t="shared" si="2"/>
        <v>0</v>
      </c>
      <c r="F40" s="50"/>
    </row>
    <row r="41" spans="1:6" x14ac:dyDescent="0.3">
      <c r="A41" s="14"/>
      <c r="B41" s="14"/>
      <c r="C41" s="58">
        <v>0</v>
      </c>
      <c r="D41" s="12">
        <v>0</v>
      </c>
      <c r="E41" s="13">
        <f t="shared" si="2"/>
        <v>0</v>
      </c>
      <c r="F41" s="50"/>
    </row>
    <row r="42" spans="1:6" x14ac:dyDescent="0.3">
      <c r="A42" s="14"/>
      <c r="B42" s="14"/>
      <c r="C42" s="11">
        <v>0</v>
      </c>
      <c r="D42" s="12">
        <v>0</v>
      </c>
      <c r="E42" s="13">
        <f t="shared" si="2"/>
        <v>0</v>
      </c>
      <c r="F42" s="50"/>
    </row>
    <row r="43" spans="1:6" ht="15" thickBot="1" x14ac:dyDescent="0.35">
      <c r="A43" s="14"/>
      <c r="B43" s="14"/>
      <c r="C43" s="58">
        <v>0</v>
      </c>
      <c r="D43" s="12">
        <v>0</v>
      </c>
      <c r="E43" s="21">
        <f t="shared" si="2"/>
        <v>0</v>
      </c>
      <c r="F43" s="50"/>
    </row>
    <row r="44" spans="1:6" ht="15" thickBot="1" x14ac:dyDescent="0.35">
      <c r="A44" s="113"/>
      <c r="B44" s="114"/>
      <c r="C44" s="115" t="s">
        <v>54</v>
      </c>
      <c r="D44" s="116"/>
      <c r="E44" s="68">
        <f>SUM(E38:E43)</f>
        <v>0</v>
      </c>
      <c r="F44" s="50"/>
    </row>
    <row r="45" spans="1:6" x14ac:dyDescent="0.3">
      <c r="A45" s="54" t="s">
        <v>55</v>
      </c>
      <c r="B45" s="59"/>
      <c r="C45" s="59"/>
      <c r="D45" s="59"/>
      <c r="E45" s="59"/>
      <c r="F45" s="50"/>
    </row>
    <row r="46" spans="1:6" x14ac:dyDescent="0.3">
      <c r="A46" s="60" t="s">
        <v>56</v>
      </c>
      <c r="B46" s="61" t="s">
        <v>57</v>
      </c>
      <c r="C46" s="62" t="s">
        <v>47</v>
      </c>
      <c r="D46" s="60" t="s">
        <v>48</v>
      </c>
      <c r="E46" s="60" t="s">
        <v>49</v>
      </c>
      <c r="F46" s="50"/>
    </row>
    <row r="47" spans="1:6" x14ac:dyDescent="0.3">
      <c r="A47" s="10"/>
      <c r="B47" s="10"/>
      <c r="C47" s="11">
        <v>0</v>
      </c>
      <c r="D47" s="12">
        <v>0</v>
      </c>
      <c r="E47" s="63">
        <f t="shared" ref="E47:E53" si="3">C47*D47</f>
        <v>0</v>
      </c>
      <c r="F47" s="50"/>
    </row>
    <row r="48" spans="1:6" x14ac:dyDescent="0.3">
      <c r="A48" s="57"/>
      <c r="B48" s="57"/>
      <c r="C48" s="58">
        <v>0</v>
      </c>
      <c r="D48" s="12">
        <v>0</v>
      </c>
      <c r="E48" s="63">
        <f t="shared" si="3"/>
        <v>0</v>
      </c>
      <c r="F48" s="50"/>
    </row>
    <row r="49" spans="1:6" x14ac:dyDescent="0.3">
      <c r="A49" s="57"/>
      <c r="B49" s="57"/>
      <c r="C49" s="58">
        <v>0</v>
      </c>
      <c r="D49" s="12">
        <v>0</v>
      </c>
      <c r="E49" s="63">
        <f t="shared" si="3"/>
        <v>0</v>
      </c>
      <c r="F49" s="64"/>
    </row>
    <row r="50" spans="1:6" x14ac:dyDescent="0.3">
      <c r="A50" s="57"/>
      <c r="B50" s="57"/>
      <c r="C50" s="58">
        <v>0</v>
      </c>
      <c r="D50" s="12">
        <v>0</v>
      </c>
      <c r="E50" s="63">
        <f t="shared" si="3"/>
        <v>0</v>
      </c>
      <c r="F50" s="50"/>
    </row>
    <row r="51" spans="1:6" x14ac:dyDescent="0.3">
      <c r="A51" s="14"/>
      <c r="B51" s="14"/>
      <c r="C51" s="11">
        <v>0</v>
      </c>
      <c r="D51" s="12">
        <v>0</v>
      </c>
      <c r="E51" s="63">
        <f t="shared" si="3"/>
        <v>0</v>
      </c>
      <c r="F51" s="50"/>
    </row>
    <row r="52" spans="1:6" x14ac:dyDescent="0.3">
      <c r="A52" s="14"/>
      <c r="B52" s="14"/>
      <c r="C52" s="58">
        <v>0</v>
      </c>
      <c r="D52" s="12">
        <v>0</v>
      </c>
      <c r="E52" s="63">
        <f t="shared" si="3"/>
        <v>0</v>
      </c>
      <c r="F52" s="50"/>
    </row>
    <row r="53" spans="1:6" ht="15" thickBot="1" x14ac:dyDescent="0.35">
      <c r="A53" s="14"/>
      <c r="B53" s="14"/>
      <c r="C53" s="58">
        <v>0</v>
      </c>
      <c r="D53" s="12">
        <v>0</v>
      </c>
      <c r="E53" s="69">
        <f t="shared" si="3"/>
        <v>0</v>
      </c>
      <c r="F53" s="50"/>
    </row>
    <row r="54" spans="1:6" ht="15" thickBot="1" x14ac:dyDescent="0.35">
      <c r="A54" s="113"/>
      <c r="B54" s="114"/>
      <c r="C54" s="117" t="s">
        <v>66</v>
      </c>
      <c r="D54" s="118"/>
      <c r="E54" s="70">
        <f>SUM(E47:E53)</f>
        <v>0</v>
      </c>
      <c r="F54" s="50"/>
    </row>
    <row r="55" spans="1:6" ht="15" thickBot="1" x14ac:dyDescent="0.35">
      <c r="A55" s="59"/>
      <c r="B55" s="59"/>
      <c r="C55" s="59"/>
      <c r="D55" s="59"/>
      <c r="E55" s="65"/>
      <c r="F55" s="50"/>
    </row>
    <row r="56" spans="1:6" ht="15" thickBot="1" x14ac:dyDescent="0.35">
      <c r="A56" s="59"/>
      <c r="B56" s="59"/>
      <c r="C56" s="119" t="s">
        <v>67</v>
      </c>
      <c r="D56" s="120"/>
      <c r="E56" s="66">
        <f>E54-E44</f>
        <v>0</v>
      </c>
      <c r="F56" s="50"/>
    </row>
    <row r="57" spans="1:6" ht="15" thickBot="1" x14ac:dyDescent="0.35">
      <c r="A57" s="67"/>
      <c r="B57" s="71" t="s">
        <v>68</v>
      </c>
      <c r="C57" s="71"/>
      <c r="D57" s="71"/>
      <c r="E57" s="71"/>
      <c r="F57" s="72"/>
    </row>
    <row r="58" spans="1:6" x14ac:dyDescent="0.3">
      <c r="A58" s="82"/>
      <c r="B58" s="83"/>
      <c r="C58" s="83"/>
      <c r="D58" s="83"/>
      <c r="E58" s="83"/>
      <c r="F58" s="83"/>
    </row>
    <row r="59" spans="1:6" ht="15" thickBot="1" x14ac:dyDescent="0.35"/>
    <row r="60" spans="1:6" ht="16.2" thickBot="1" x14ac:dyDescent="0.35">
      <c r="A60" s="126" t="s">
        <v>71</v>
      </c>
      <c r="B60" s="127"/>
      <c r="C60" s="127"/>
      <c r="D60" s="127"/>
      <c r="E60" s="127"/>
      <c r="F60" s="128"/>
    </row>
    <row r="61" spans="1:6" ht="15.6" x14ac:dyDescent="0.3">
      <c r="A61" s="51" t="s">
        <v>70</v>
      </c>
      <c r="B61" s="129"/>
      <c r="C61" s="130"/>
      <c r="D61" s="130"/>
      <c r="E61" s="130"/>
      <c r="F61" s="50"/>
    </row>
    <row r="62" spans="1:6" x14ac:dyDescent="0.3">
      <c r="A62" s="52" t="s">
        <v>43</v>
      </c>
      <c r="B62" s="125"/>
      <c r="C62" s="124"/>
      <c r="D62" s="124"/>
      <c r="E62" s="124"/>
      <c r="F62" s="50"/>
    </row>
    <row r="63" spans="1:6" x14ac:dyDescent="0.3">
      <c r="A63" s="53"/>
      <c r="B63" s="53"/>
      <c r="C63" s="53"/>
      <c r="D63" s="53"/>
      <c r="E63" s="53"/>
      <c r="F63" s="50"/>
    </row>
    <row r="64" spans="1:6" x14ac:dyDescent="0.3">
      <c r="A64" s="54" t="s">
        <v>44</v>
      </c>
      <c r="B64" s="53"/>
      <c r="C64" s="53"/>
      <c r="D64" s="53"/>
      <c r="E64" s="53"/>
      <c r="F64" s="50"/>
    </row>
    <row r="65" spans="1:6" ht="15" thickBot="1" x14ac:dyDescent="0.35">
      <c r="A65" s="8" t="s">
        <v>45</v>
      </c>
      <c r="B65" s="9" t="s">
        <v>46</v>
      </c>
      <c r="C65" s="55" t="s">
        <v>47</v>
      </c>
      <c r="D65" s="8" t="s">
        <v>48</v>
      </c>
      <c r="E65" s="8" t="s">
        <v>49</v>
      </c>
      <c r="F65" s="50"/>
    </row>
    <row r="66" spans="1:6" x14ac:dyDescent="0.3">
      <c r="A66" s="80"/>
      <c r="B66" s="56"/>
      <c r="C66" s="11">
        <v>0</v>
      </c>
      <c r="D66" s="12">
        <v>0</v>
      </c>
      <c r="E66" s="13">
        <f t="shared" ref="E66:E71" si="4">C66*D66</f>
        <v>0</v>
      </c>
      <c r="F66" s="50"/>
    </row>
    <row r="67" spans="1:6" x14ac:dyDescent="0.3">
      <c r="A67" s="31"/>
      <c r="B67" s="79"/>
      <c r="C67" s="58">
        <v>0</v>
      </c>
      <c r="D67" s="12">
        <v>0</v>
      </c>
      <c r="E67" s="13">
        <f t="shared" si="4"/>
        <v>0</v>
      </c>
      <c r="F67" s="50"/>
    </row>
    <row r="68" spans="1:6" x14ac:dyDescent="0.3">
      <c r="A68" s="81"/>
      <c r="B68" s="14"/>
      <c r="C68" s="11">
        <v>0</v>
      </c>
      <c r="D68" s="12">
        <v>0</v>
      </c>
      <c r="E68" s="13">
        <f t="shared" si="4"/>
        <v>0</v>
      </c>
      <c r="F68" s="50"/>
    </row>
    <row r="69" spans="1:6" x14ac:dyDescent="0.3">
      <c r="A69" s="14"/>
      <c r="B69" s="14"/>
      <c r="C69" s="58">
        <v>0</v>
      </c>
      <c r="D69" s="12">
        <v>0</v>
      </c>
      <c r="E69" s="13">
        <f t="shared" si="4"/>
        <v>0</v>
      </c>
      <c r="F69" s="50"/>
    </row>
    <row r="70" spans="1:6" x14ac:dyDescent="0.3">
      <c r="A70" s="14"/>
      <c r="B70" s="14"/>
      <c r="C70" s="11">
        <v>0</v>
      </c>
      <c r="D70" s="12">
        <v>0</v>
      </c>
      <c r="E70" s="13">
        <f t="shared" si="4"/>
        <v>0</v>
      </c>
      <c r="F70" s="50"/>
    </row>
    <row r="71" spans="1:6" ht="15" thickBot="1" x14ac:dyDescent="0.35">
      <c r="A71" s="14"/>
      <c r="B71" s="14"/>
      <c r="C71" s="58">
        <v>0</v>
      </c>
      <c r="D71" s="12">
        <v>0</v>
      </c>
      <c r="E71" s="21">
        <f t="shared" si="4"/>
        <v>0</v>
      </c>
      <c r="F71" s="50"/>
    </row>
    <row r="72" spans="1:6" ht="15" thickBot="1" x14ac:dyDescent="0.35">
      <c r="A72" s="113"/>
      <c r="B72" s="114"/>
      <c r="C72" s="115" t="s">
        <v>54</v>
      </c>
      <c r="D72" s="116"/>
      <c r="E72" s="68">
        <f>SUM(E66:E71)</f>
        <v>0</v>
      </c>
      <c r="F72" s="50"/>
    </row>
    <row r="73" spans="1:6" x14ac:dyDescent="0.3">
      <c r="A73" s="54" t="s">
        <v>55</v>
      </c>
      <c r="B73" s="59"/>
      <c r="C73" s="59"/>
      <c r="D73" s="59"/>
      <c r="E73" s="59"/>
      <c r="F73" s="50"/>
    </row>
    <row r="74" spans="1:6" ht="15" thickBot="1" x14ac:dyDescent="0.35">
      <c r="A74" s="60" t="s">
        <v>56</v>
      </c>
      <c r="B74" s="61" t="s">
        <v>57</v>
      </c>
      <c r="C74" s="62" t="s">
        <v>47</v>
      </c>
      <c r="D74" s="60" t="s">
        <v>48</v>
      </c>
      <c r="E74" s="60" t="s">
        <v>49</v>
      </c>
      <c r="F74" s="50"/>
    </row>
    <row r="75" spans="1:6" x14ac:dyDescent="0.3">
      <c r="A75" s="10"/>
      <c r="B75" s="10"/>
      <c r="C75" s="11">
        <v>0</v>
      </c>
      <c r="D75" s="12">
        <v>0</v>
      </c>
      <c r="E75" s="63">
        <f t="shared" ref="E75:E81" si="5">C75*D75</f>
        <v>0</v>
      </c>
      <c r="F75" s="50"/>
    </row>
    <row r="76" spans="1:6" x14ac:dyDescent="0.3">
      <c r="A76" s="57"/>
      <c r="B76" s="57"/>
      <c r="C76" s="58">
        <v>0</v>
      </c>
      <c r="D76" s="12">
        <v>0</v>
      </c>
      <c r="E76" s="63">
        <f t="shared" si="5"/>
        <v>0</v>
      </c>
      <c r="F76" s="50"/>
    </row>
    <row r="77" spans="1:6" x14ac:dyDescent="0.3">
      <c r="A77" s="57"/>
      <c r="B77" s="57"/>
      <c r="C77" s="58">
        <v>0</v>
      </c>
      <c r="D77" s="12">
        <v>0</v>
      </c>
      <c r="E77" s="63">
        <f t="shared" si="5"/>
        <v>0</v>
      </c>
      <c r="F77" s="64"/>
    </row>
    <row r="78" spans="1:6" x14ac:dyDescent="0.3">
      <c r="A78" s="57"/>
      <c r="B78" s="57"/>
      <c r="C78" s="58">
        <v>0</v>
      </c>
      <c r="D78" s="12">
        <v>0</v>
      </c>
      <c r="E78" s="63">
        <f t="shared" si="5"/>
        <v>0</v>
      </c>
      <c r="F78" s="50"/>
    </row>
    <row r="79" spans="1:6" x14ac:dyDescent="0.3">
      <c r="A79" s="14"/>
      <c r="B79" s="14"/>
      <c r="C79" s="11">
        <v>0</v>
      </c>
      <c r="D79" s="12">
        <v>0</v>
      </c>
      <c r="E79" s="63">
        <f t="shared" si="5"/>
        <v>0</v>
      </c>
      <c r="F79" s="50"/>
    </row>
    <row r="80" spans="1:6" x14ac:dyDescent="0.3">
      <c r="A80" s="14"/>
      <c r="B80" s="14"/>
      <c r="C80" s="58">
        <v>0</v>
      </c>
      <c r="D80" s="12">
        <v>0</v>
      </c>
      <c r="E80" s="63">
        <f t="shared" si="5"/>
        <v>0</v>
      </c>
      <c r="F80" s="50"/>
    </row>
    <row r="81" spans="1:6" ht="15" thickBot="1" x14ac:dyDescent="0.35">
      <c r="A81" s="14"/>
      <c r="B81" s="14"/>
      <c r="C81" s="58">
        <v>0</v>
      </c>
      <c r="D81" s="12">
        <v>0</v>
      </c>
      <c r="E81" s="69">
        <f t="shared" si="5"/>
        <v>0</v>
      </c>
      <c r="F81" s="50"/>
    </row>
    <row r="82" spans="1:6" ht="15" thickBot="1" x14ac:dyDescent="0.35">
      <c r="A82" s="113"/>
      <c r="B82" s="114"/>
      <c r="C82" s="117" t="s">
        <v>66</v>
      </c>
      <c r="D82" s="118"/>
      <c r="E82" s="70">
        <f>SUM(E75:E81)</f>
        <v>0</v>
      </c>
      <c r="F82" s="50"/>
    </row>
    <row r="83" spans="1:6" ht="15" thickBot="1" x14ac:dyDescent="0.35">
      <c r="A83" s="59"/>
      <c r="B83" s="59"/>
      <c r="C83" s="59"/>
      <c r="D83" s="59"/>
      <c r="E83" s="65"/>
      <c r="F83" s="50"/>
    </row>
    <row r="84" spans="1:6" ht="15" thickBot="1" x14ac:dyDescent="0.35">
      <c r="A84" s="59"/>
      <c r="B84" s="59"/>
      <c r="C84" s="119" t="s">
        <v>67</v>
      </c>
      <c r="D84" s="120"/>
      <c r="E84" s="66">
        <f>E82-E72</f>
        <v>0</v>
      </c>
      <c r="F84" s="50"/>
    </row>
    <row r="85" spans="1:6" ht="15" thickBot="1" x14ac:dyDescent="0.35">
      <c r="A85" s="67"/>
      <c r="B85" s="71" t="s">
        <v>68</v>
      </c>
      <c r="C85" s="71"/>
      <c r="D85" s="71"/>
      <c r="E85" s="71"/>
      <c r="F85" s="72"/>
    </row>
    <row r="86" spans="1:6" x14ac:dyDescent="0.3">
      <c r="A86" s="82"/>
      <c r="B86" s="83"/>
      <c r="C86" s="83"/>
      <c r="D86" s="83"/>
      <c r="E86" s="83"/>
      <c r="F86" s="83"/>
    </row>
    <row r="87" spans="1:6" ht="15" thickBot="1" x14ac:dyDescent="0.35"/>
    <row r="88" spans="1:6" ht="16.2" thickBot="1" x14ac:dyDescent="0.35">
      <c r="A88" s="126" t="s">
        <v>72</v>
      </c>
      <c r="B88" s="127"/>
      <c r="C88" s="127"/>
      <c r="D88" s="127"/>
      <c r="E88" s="127"/>
      <c r="F88" s="128"/>
    </row>
    <row r="89" spans="1:6" ht="15.6" x14ac:dyDescent="0.3">
      <c r="A89" s="51" t="s">
        <v>70</v>
      </c>
      <c r="B89" s="129"/>
      <c r="C89" s="130"/>
      <c r="D89" s="130"/>
      <c r="E89" s="130"/>
      <c r="F89" s="50"/>
    </row>
    <row r="90" spans="1:6" x14ac:dyDescent="0.3">
      <c r="A90" s="52" t="s">
        <v>43</v>
      </c>
      <c r="B90" s="125"/>
      <c r="C90" s="124"/>
      <c r="D90" s="124"/>
      <c r="E90" s="124"/>
      <c r="F90" s="50"/>
    </row>
    <row r="91" spans="1:6" x14ac:dyDescent="0.3">
      <c r="A91" s="53"/>
      <c r="B91" s="53"/>
      <c r="C91" s="53"/>
      <c r="D91" s="53"/>
      <c r="E91" s="53"/>
      <c r="F91" s="50"/>
    </row>
    <row r="92" spans="1:6" x14ac:dyDescent="0.3">
      <c r="A92" s="54" t="s">
        <v>44</v>
      </c>
      <c r="B92" s="53"/>
      <c r="C92" s="53"/>
      <c r="D92" s="53"/>
      <c r="E92" s="53"/>
      <c r="F92" s="50"/>
    </row>
    <row r="93" spans="1:6" ht="15" thickBot="1" x14ac:dyDescent="0.35">
      <c r="A93" s="8" t="s">
        <v>45</v>
      </c>
      <c r="B93" s="9" t="s">
        <v>46</v>
      </c>
      <c r="C93" s="55" t="s">
        <v>47</v>
      </c>
      <c r="D93" s="8" t="s">
        <v>48</v>
      </c>
      <c r="E93" s="8" t="s">
        <v>49</v>
      </c>
      <c r="F93" s="50"/>
    </row>
    <row r="94" spans="1:6" x14ac:dyDescent="0.3">
      <c r="A94" s="80"/>
      <c r="B94" s="56"/>
      <c r="C94" s="11">
        <v>0</v>
      </c>
      <c r="D94" s="12">
        <v>0</v>
      </c>
      <c r="E94" s="13">
        <f t="shared" ref="E94:E99" si="6">C94*D94</f>
        <v>0</v>
      </c>
      <c r="F94" s="50"/>
    </row>
    <row r="95" spans="1:6" x14ac:dyDescent="0.3">
      <c r="A95" s="31"/>
      <c r="B95" s="79"/>
      <c r="C95" s="58">
        <v>0</v>
      </c>
      <c r="D95" s="12">
        <v>0</v>
      </c>
      <c r="E95" s="13">
        <f t="shared" si="6"/>
        <v>0</v>
      </c>
      <c r="F95" s="50"/>
    </row>
    <row r="96" spans="1:6" x14ac:dyDescent="0.3">
      <c r="A96" s="81"/>
      <c r="B96" s="14"/>
      <c r="C96" s="11">
        <v>0</v>
      </c>
      <c r="D96" s="12">
        <v>0</v>
      </c>
      <c r="E96" s="13">
        <f t="shared" si="6"/>
        <v>0</v>
      </c>
      <c r="F96" s="50"/>
    </row>
    <row r="97" spans="1:6" x14ac:dyDescent="0.3">
      <c r="A97" s="14"/>
      <c r="B97" s="14"/>
      <c r="C97" s="58">
        <v>0</v>
      </c>
      <c r="D97" s="12">
        <v>0</v>
      </c>
      <c r="E97" s="13">
        <f t="shared" si="6"/>
        <v>0</v>
      </c>
      <c r="F97" s="50"/>
    </row>
    <row r="98" spans="1:6" x14ac:dyDescent="0.3">
      <c r="A98" s="14"/>
      <c r="B98" s="14"/>
      <c r="C98" s="11">
        <v>0</v>
      </c>
      <c r="D98" s="12">
        <v>0</v>
      </c>
      <c r="E98" s="13">
        <f t="shared" si="6"/>
        <v>0</v>
      </c>
      <c r="F98" s="50"/>
    </row>
    <row r="99" spans="1:6" ht="15" thickBot="1" x14ac:dyDescent="0.35">
      <c r="A99" s="14"/>
      <c r="B99" s="14"/>
      <c r="C99" s="58">
        <v>0</v>
      </c>
      <c r="D99" s="12">
        <v>0</v>
      </c>
      <c r="E99" s="21">
        <f t="shared" si="6"/>
        <v>0</v>
      </c>
      <c r="F99" s="50"/>
    </row>
    <row r="100" spans="1:6" ht="15" thickBot="1" x14ac:dyDescent="0.35">
      <c r="A100" s="113"/>
      <c r="B100" s="114"/>
      <c r="C100" s="115" t="s">
        <v>54</v>
      </c>
      <c r="D100" s="116"/>
      <c r="E100" s="68">
        <f>SUM(E94:E99)</f>
        <v>0</v>
      </c>
      <c r="F100" s="50"/>
    </row>
    <row r="101" spans="1:6" x14ac:dyDescent="0.3">
      <c r="A101" s="54" t="s">
        <v>55</v>
      </c>
      <c r="B101" s="59"/>
      <c r="C101" s="59"/>
      <c r="D101" s="59"/>
      <c r="E101" s="59"/>
      <c r="F101" s="50"/>
    </row>
    <row r="102" spans="1:6" ht="15" thickBot="1" x14ac:dyDescent="0.35">
      <c r="A102" s="60" t="s">
        <v>56</v>
      </c>
      <c r="B102" s="61" t="s">
        <v>57</v>
      </c>
      <c r="C102" s="62" t="s">
        <v>47</v>
      </c>
      <c r="D102" s="60" t="s">
        <v>48</v>
      </c>
      <c r="E102" s="60" t="s">
        <v>49</v>
      </c>
      <c r="F102" s="50"/>
    </row>
    <row r="103" spans="1:6" x14ac:dyDescent="0.3">
      <c r="A103" s="10"/>
      <c r="B103" s="10"/>
      <c r="C103" s="11">
        <v>0</v>
      </c>
      <c r="D103" s="12">
        <v>0</v>
      </c>
      <c r="E103" s="63">
        <f t="shared" ref="E103:E109" si="7">C103*D103</f>
        <v>0</v>
      </c>
      <c r="F103" s="50"/>
    </row>
    <row r="104" spans="1:6" x14ac:dyDescent="0.3">
      <c r="A104" s="57"/>
      <c r="B104" s="57"/>
      <c r="C104" s="58">
        <v>0</v>
      </c>
      <c r="D104" s="12">
        <v>0</v>
      </c>
      <c r="E104" s="63">
        <f t="shared" si="7"/>
        <v>0</v>
      </c>
      <c r="F104" s="50"/>
    </row>
    <row r="105" spans="1:6" x14ac:dyDescent="0.3">
      <c r="A105" s="57"/>
      <c r="B105" s="57"/>
      <c r="C105" s="58">
        <v>0</v>
      </c>
      <c r="D105" s="12">
        <v>0</v>
      </c>
      <c r="E105" s="63">
        <f t="shared" si="7"/>
        <v>0</v>
      </c>
      <c r="F105" s="64"/>
    </row>
    <row r="106" spans="1:6" x14ac:dyDescent="0.3">
      <c r="A106" s="57"/>
      <c r="B106" s="57"/>
      <c r="C106" s="58">
        <v>0</v>
      </c>
      <c r="D106" s="12">
        <v>0</v>
      </c>
      <c r="E106" s="63">
        <f t="shared" si="7"/>
        <v>0</v>
      </c>
      <c r="F106" s="50"/>
    </row>
    <row r="107" spans="1:6" x14ac:dyDescent="0.3">
      <c r="A107" s="14"/>
      <c r="B107" s="14"/>
      <c r="C107" s="11">
        <v>0</v>
      </c>
      <c r="D107" s="12">
        <v>0</v>
      </c>
      <c r="E107" s="63">
        <f t="shared" si="7"/>
        <v>0</v>
      </c>
      <c r="F107" s="50"/>
    </row>
    <row r="108" spans="1:6" x14ac:dyDescent="0.3">
      <c r="A108" s="14"/>
      <c r="B108" s="14"/>
      <c r="C108" s="58">
        <v>0</v>
      </c>
      <c r="D108" s="12">
        <v>0</v>
      </c>
      <c r="E108" s="63">
        <f t="shared" si="7"/>
        <v>0</v>
      </c>
      <c r="F108" s="50"/>
    </row>
    <row r="109" spans="1:6" ht="15" thickBot="1" x14ac:dyDescent="0.35">
      <c r="A109" s="14"/>
      <c r="B109" s="14"/>
      <c r="C109" s="58">
        <v>0</v>
      </c>
      <c r="D109" s="12">
        <v>0</v>
      </c>
      <c r="E109" s="69">
        <f t="shared" si="7"/>
        <v>0</v>
      </c>
      <c r="F109" s="50"/>
    </row>
    <row r="110" spans="1:6" ht="15" thickBot="1" x14ac:dyDescent="0.35">
      <c r="A110" s="113"/>
      <c r="B110" s="114"/>
      <c r="C110" s="117" t="s">
        <v>66</v>
      </c>
      <c r="D110" s="118"/>
      <c r="E110" s="70">
        <f>SUM(E103:E109)</f>
        <v>0</v>
      </c>
      <c r="F110" s="50"/>
    </row>
    <row r="111" spans="1:6" ht="15" thickBot="1" x14ac:dyDescent="0.35">
      <c r="A111" s="59"/>
      <c r="B111" s="59"/>
      <c r="C111" s="59"/>
      <c r="D111" s="59"/>
      <c r="E111" s="65"/>
      <c r="F111" s="50"/>
    </row>
    <row r="112" spans="1:6" ht="15" thickBot="1" x14ac:dyDescent="0.35">
      <c r="A112" s="59"/>
      <c r="B112" s="59"/>
      <c r="C112" s="119" t="s">
        <v>67</v>
      </c>
      <c r="D112" s="120"/>
      <c r="E112" s="66">
        <f>E110-E100</f>
        <v>0</v>
      </c>
      <c r="F112" s="50"/>
    </row>
    <row r="113" spans="1:6" ht="15" thickBot="1" x14ac:dyDescent="0.35">
      <c r="A113" s="67"/>
      <c r="B113" s="71" t="s">
        <v>68</v>
      </c>
      <c r="C113" s="71"/>
      <c r="D113" s="71"/>
      <c r="E113" s="71"/>
      <c r="F113" s="72"/>
    </row>
    <row r="114" spans="1:6" x14ac:dyDescent="0.3">
      <c r="A114" s="82"/>
      <c r="B114" s="83"/>
      <c r="C114" s="83"/>
      <c r="D114" s="83"/>
      <c r="E114" s="83"/>
      <c r="F114" s="83"/>
    </row>
    <row r="115" spans="1:6" ht="15" thickBot="1" x14ac:dyDescent="0.35"/>
    <row r="116" spans="1:6" ht="16.2" thickBot="1" x14ac:dyDescent="0.35">
      <c r="A116" s="126" t="s">
        <v>73</v>
      </c>
      <c r="B116" s="127"/>
      <c r="C116" s="127"/>
      <c r="D116" s="127"/>
      <c r="E116" s="127"/>
      <c r="F116" s="128"/>
    </row>
    <row r="117" spans="1:6" ht="15.6" x14ac:dyDescent="0.3">
      <c r="A117" s="51" t="s">
        <v>70</v>
      </c>
      <c r="B117" s="129"/>
      <c r="C117" s="130"/>
      <c r="D117" s="130"/>
      <c r="E117" s="130"/>
      <c r="F117" s="50"/>
    </row>
    <row r="118" spans="1:6" x14ac:dyDescent="0.3">
      <c r="A118" s="52" t="s">
        <v>43</v>
      </c>
      <c r="B118" s="125"/>
      <c r="C118" s="124"/>
      <c r="D118" s="124"/>
      <c r="E118" s="124"/>
      <c r="F118" s="50"/>
    </row>
    <row r="119" spans="1:6" x14ac:dyDescent="0.3">
      <c r="A119" s="53"/>
      <c r="B119" s="53"/>
      <c r="C119" s="53"/>
      <c r="D119" s="53"/>
      <c r="E119" s="53"/>
      <c r="F119" s="50"/>
    </row>
    <row r="120" spans="1:6" x14ac:dyDescent="0.3">
      <c r="A120" s="54" t="s">
        <v>44</v>
      </c>
      <c r="B120" s="53"/>
      <c r="C120" s="53"/>
      <c r="D120" s="53"/>
      <c r="E120" s="53"/>
      <c r="F120" s="50"/>
    </row>
    <row r="121" spans="1:6" ht="15" thickBot="1" x14ac:dyDescent="0.35">
      <c r="A121" s="8" t="s">
        <v>45</v>
      </c>
      <c r="B121" s="9" t="s">
        <v>46</v>
      </c>
      <c r="C121" s="55" t="s">
        <v>47</v>
      </c>
      <c r="D121" s="8" t="s">
        <v>48</v>
      </c>
      <c r="E121" s="8" t="s">
        <v>49</v>
      </c>
      <c r="F121" s="50"/>
    </row>
    <row r="122" spans="1:6" x14ac:dyDescent="0.3">
      <c r="A122" s="80"/>
      <c r="B122" s="56"/>
      <c r="C122" s="11">
        <v>0</v>
      </c>
      <c r="D122" s="12">
        <v>0</v>
      </c>
      <c r="E122" s="13">
        <f t="shared" ref="E122:E127" si="8">C122*D122</f>
        <v>0</v>
      </c>
      <c r="F122" s="50"/>
    </row>
    <row r="123" spans="1:6" x14ac:dyDescent="0.3">
      <c r="A123" s="31"/>
      <c r="B123" s="79"/>
      <c r="C123" s="58">
        <v>0</v>
      </c>
      <c r="D123" s="12">
        <v>0</v>
      </c>
      <c r="E123" s="13">
        <f t="shared" si="8"/>
        <v>0</v>
      </c>
      <c r="F123" s="50"/>
    </row>
    <row r="124" spans="1:6" x14ac:dyDescent="0.3">
      <c r="A124" s="81"/>
      <c r="B124" s="14"/>
      <c r="C124" s="11">
        <v>0</v>
      </c>
      <c r="D124" s="12">
        <v>0</v>
      </c>
      <c r="E124" s="13">
        <f t="shared" si="8"/>
        <v>0</v>
      </c>
      <c r="F124" s="50"/>
    </row>
    <row r="125" spans="1:6" x14ac:dyDescent="0.3">
      <c r="A125" s="14"/>
      <c r="B125" s="14"/>
      <c r="C125" s="58">
        <v>0</v>
      </c>
      <c r="D125" s="12">
        <v>0</v>
      </c>
      <c r="E125" s="13">
        <f t="shared" si="8"/>
        <v>0</v>
      </c>
      <c r="F125" s="50"/>
    </row>
    <row r="126" spans="1:6" x14ac:dyDescent="0.3">
      <c r="A126" s="14"/>
      <c r="B126" s="14"/>
      <c r="C126" s="11">
        <v>0</v>
      </c>
      <c r="D126" s="12">
        <v>0</v>
      </c>
      <c r="E126" s="13">
        <f t="shared" si="8"/>
        <v>0</v>
      </c>
      <c r="F126" s="50"/>
    </row>
    <row r="127" spans="1:6" ht="15" thickBot="1" x14ac:dyDescent="0.35">
      <c r="A127" s="14"/>
      <c r="B127" s="14"/>
      <c r="C127" s="58">
        <v>0</v>
      </c>
      <c r="D127" s="12">
        <v>0</v>
      </c>
      <c r="E127" s="21">
        <f t="shared" si="8"/>
        <v>0</v>
      </c>
      <c r="F127" s="50"/>
    </row>
    <row r="128" spans="1:6" ht="15" thickBot="1" x14ac:dyDescent="0.35">
      <c r="A128" s="113"/>
      <c r="B128" s="114"/>
      <c r="C128" s="115" t="s">
        <v>54</v>
      </c>
      <c r="D128" s="116"/>
      <c r="E128" s="68">
        <f>SUM(E122:E127)</f>
        <v>0</v>
      </c>
      <c r="F128" s="50"/>
    </row>
    <row r="129" spans="1:6" x14ac:dyDescent="0.3">
      <c r="A129" s="54" t="s">
        <v>55</v>
      </c>
      <c r="B129" s="59"/>
      <c r="C129" s="59"/>
      <c r="D129" s="59"/>
      <c r="E129" s="59"/>
      <c r="F129" s="50"/>
    </row>
    <row r="130" spans="1:6" ht="15" thickBot="1" x14ac:dyDescent="0.35">
      <c r="A130" s="60" t="s">
        <v>56</v>
      </c>
      <c r="B130" s="61" t="s">
        <v>57</v>
      </c>
      <c r="C130" s="62" t="s">
        <v>47</v>
      </c>
      <c r="D130" s="60" t="s">
        <v>48</v>
      </c>
      <c r="E130" s="60" t="s">
        <v>49</v>
      </c>
      <c r="F130" s="50"/>
    </row>
    <row r="131" spans="1:6" x14ac:dyDescent="0.3">
      <c r="A131" s="10"/>
      <c r="B131" s="10"/>
      <c r="C131" s="11">
        <v>0</v>
      </c>
      <c r="D131" s="12">
        <v>0</v>
      </c>
      <c r="E131" s="63">
        <f t="shared" ref="E131:E137" si="9">C131*D131</f>
        <v>0</v>
      </c>
      <c r="F131" s="50"/>
    </row>
    <row r="132" spans="1:6" x14ac:dyDescent="0.3">
      <c r="A132" s="57"/>
      <c r="B132" s="57"/>
      <c r="C132" s="58">
        <v>0</v>
      </c>
      <c r="D132" s="12">
        <v>0</v>
      </c>
      <c r="E132" s="63">
        <f t="shared" si="9"/>
        <v>0</v>
      </c>
      <c r="F132" s="50"/>
    </row>
    <row r="133" spans="1:6" x14ac:dyDescent="0.3">
      <c r="A133" s="57"/>
      <c r="B133" s="57"/>
      <c r="C133" s="58">
        <v>0</v>
      </c>
      <c r="D133" s="12">
        <v>0</v>
      </c>
      <c r="E133" s="63">
        <f t="shared" si="9"/>
        <v>0</v>
      </c>
      <c r="F133" s="64"/>
    </row>
    <row r="134" spans="1:6" x14ac:dyDescent="0.3">
      <c r="A134" s="57"/>
      <c r="B134" s="57"/>
      <c r="C134" s="58">
        <v>0</v>
      </c>
      <c r="D134" s="12">
        <v>0</v>
      </c>
      <c r="E134" s="63">
        <f t="shared" si="9"/>
        <v>0</v>
      </c>
      <c r="F134" s="50"/>
    </row>
    <row r="135" spans="1:6" x14ac:dyDescent="0.3">
      <c r="A135" s="14"/>
      <c r="B135" s="14"/>
      <c r="C135" s="11">
        <v>0</v>
      </c>
      <c r="D135" s="12">
        <v>0</v>
      </c>
      <c r="E135" s="63">
        <f t="shared" si="9"/>
        <v>0</v>
      </c>
      <c r="F135" s="50"/>
    </row>
    <row r="136" spans="1:6" x14ac:dyDescent="0.3">
      <c r="A136" s="14"/>
      <c r="B136" s="14"/>
      <c r="C136" s="58">
        <v>0</v>
      </c>
      <c r="D136" s="12">
        <v>0</v>
      </c>
      <c r="E136" s="63">
        <f t="shared" si="9"/>
        <v>0</v>
      </c>
      <c r="F136" s="50"/>
    </row>
    <row r="137" spans="1:6" ht="15" thickBot="1" x14ac:dyDescent="0.35">
      <c r="A137" s="14"/>
      <c r="B137" s="14"/>
      <c r="C137" s="58">
        <v>0</v>
      </c>
      <c r="D137" s="12">
        <v>0</v>
      </c>
      <c r="E137" s="69">
        <f t="shared" si="9"/>
        <v>0</v>
      </c>
      <c r="F137" s="50"/>
    </row>
    <row r="138" spans="1:6" ht="15" thickBot="1" x14ac:dyDescent="0.35">
      <c r="A138" s="113"/>
      <c r="B138" s="114"/>
      <c r="C138" s="117" t="s">
        <v>66</v>
      </c>
      <c r="D138" s="118"/>
      <c r="E138" s="70">
        <f>SUM(E131:E137)</f>
        <v>0</v>
      </c>
      <c r="F138" s="50"/>
    </row>
    <row r="139" spans="1:6" ht="15" thickBot="1" x14ac:dyDescent="0.35">
      <c r="A139" s="59"/>
      <c r="B139" s="59"/>
      <c r="C139" s="59"/>
      <c r="D139" s="59"/>
      <c r="E139" s="65"/>
      <c r="F139" s="50"/>
    </row>
    <row r="140" spans="1:6" ht="15" thickBot="1" x14ac:dyDescent="0.35">
      <c r="A140" s="59"/>
      <c r="B140" s="59"/>
      <c r="C140" s="119" t="s">
        <v>67</v>
      </c>
      <c r="D140" s="120"/>
      <c r="E140" s="66">
        <f>E138-E128</f>
        <v>0</v>
      </c>
      <c r="F140" s="50"/>
    </row>
    <row r="141" spans="1:6" ht="15" thickBot="1" x14ac:dyDescent="0.35">
      <c r="A141" s="67"/>
      <c r="B141" s="71" t="s">
        <v>68</v>
      </c>
      <c r="C141" s="71"/>
      <c r="D141" s="71"/>
      <c r="E141" s="71"/>
      <c r="F141" s="72"/>
    </row>
    <row r="142" spans="1:6" x14ac:dyDescent="0.3">
      <c r="A142" s="82"/>
      <c r="B142" s="83"/>
      <c r="C142" s="83"/>
      <c r="D142" s="83"/>
      <c r="E142" s="83"/>
      <c r="F142" s="83"/>
    </row>
    <row r="143" spans="1:6" ht="15" thickBot="1" x14ac:dyDescent="0.35"/>
    <row r="144" spans="1:6" ht="16.2" thickBot="1" x14ac:dyDescent="0.35">
      <c r="A144" s="126" t="s">
        <v>74</v>
      </c>
      <c r="B144" s="127"/>
      <c r="C144" s="127"/>
      <c r="D144" s="127"/>
      <c r="E144" s="127"/>
      <c r="F144" s="128"/>
    </row>
    <row r="145" spans="1:6" ht="15.6" x14ac:dyDescent="0.3">
      <c r="A145" s="51" t="s">
        <v>70</v>
      </c>
      <c r="B145" s="129"/>
      <c r="C145" s="130"/>
      <c r="D145" s="130"/>
      <c r="E145" s="130"/>
      <c r="F145" s="50"/>
    </row>
    <row r="146" spans="1:6" x14ac:dyDescent="0.3">
      <c r="A146" s="52" t="s">
        <v>43</v>
      </c>
      <c r="B146" s="125"/>
      <c r="C146" s="124"/>
      <c r="D146" s="124"/>
      <c r="E146" s="124"/>
      <c r="F146" s="50"/>
    </row>
    <row r="147" spans="1:6" x14ac:dyDescent="0.3">
      <c r="A147" s="53"/>
      <c r="B147" s="53"/>
      <c r="C147" s="53"/>
      <c r="D147" s="53"/>
      <c r="E147" s="53"/>
      <c r="F147" s="50"/>
    </row>
    <row r="148" spans="1:6" x14ac:dyDescent="0.3">
      <c r="A148" s="54" t="s">
        <v>44</v>
      </c>
      <c r="B148" s="53"/>
      <c r="C148" s="53"/>
      <c r="D148" s="53"/>
      <c r="E148" s="53"/>
      <c r="F148" s="50"/>
    </row>
    <row r="149" spans="1:6" ht="15" thickBot="1" x14ac:dyDescent="0.35">
      <c r="A149" s="8" t="s">
        <v>45</v>
      </c>
      <c r="B149" s="9" t="s">
        <v>46</v>
      </c>
      <c r="C149" s="55" t="s">
        <v>47</v>
      </c>
      <c r="D149" s="8" t="s">
        <v>48</v>
      </c>
      <c r="E149" s="8" t="s">
        <v>49</v>
      </c>
      <c r="F149" s="50"/>
    </row>
    <row r="150" spans="1:6" x14ac:dyDescent="0.3">
      <c r="A150" s="80"/>
      <c r="B150" s="56"/>
      <c r="C150" s="11">
        <v>0</v>
      </c>
      <c r="D150" s="12">
        <v>0</v>
      </c>
      <c r="E150" s="13">
        <f t="shared" ref="E150:E155" si="10">C150*D150</f>
        <v>0</v>
      </c>
      <c r="F150" s="50"/>
    </row>
    <row r="151" spans="1:6" x14ac:dyDescent="0.3">
      <c r="A151" s="31"/>
      <c r="B151" s="79"/>
      <c r="C151" s="58">
        <v>0</v>
      </c>
      <c r="D151" s="12">
        <v>0</v>
      </c>
      <c r="E151" s="13">
        <f t="shared" si="10"/>
        <v>0</v>
      </c>
      <c r="F151" s="50"/>
    </row>
    <row r="152" spans="1:6" x14ac:dyDescent="0.3">
      <c r="A152" s="81"/>
      <c r="B152" s="14"/>
      <c r="C152" s="11">
        <v>0</v>
      </c>
      <c r="D152" s="12">
        <v>0</v>
      </c>
      <c r="E152" s="13">
        <f t="shared" si="10"/>
        <v>0</v>
      </c>
      <c r="F152" s="50"/>
    </row>
    <row r="153" spans="1:6" x14ac:dyDescent="0.3">
      <c r="A153" s="14"/>
      <c r="B153" s="14"/>
      <c r="C153" s="58">
        <v>0</v>
      </c>
      <c r="D153" s="12">
        <v>0</v>
      </c>
      <c r="E153" s="13">
        <f t="shared" si="10"/>
        <v>0</v>
      </c>
      <c r="F153" s="50"/>
    </row>
    <row r="154" spans="1:6" x14ac:dyDescent="0.3">
      <c r="A154" s="14"/>
      <c r="B154" s="14"/>
      <c r="C154" s="11">
        <v>0</v>
      </c>
      <c r="D154" s="12">
        <v>0</v>
      </c>
      <c r="E154" s="13">
        <f t="shared" si="10"/>
        <v>0</v>
      </c>
      <c r="F154" s="50"/>
    </row>
    <row r="155" spans="1:6" ht="15" thickBot="1" x14ac:dyDescent="0.35">
      <c r="A155" s="14"/>
      <c r="B155" s="14"/>
      <c r="C155" s="58">
        <v>0</v>
      </c>
      <c r="D155" s="12">
        <v>0</v>
      </c>
      <c r="E155" s="21">
        <f t="shared" si="10"/>
        <v>0</v>
      </c>
      <c r="F155" s="50"/>
    </row>
    <row r="156" spans="1:6" ht="15" thickBot="1" x14ac:dyDescent="0.35">
      <c r="A156" s="113"/>
      <c r="B156" s="114"/>
      <c r="C156" s="115" t="s">
        <v>54</v>
      </c>
      <c r="D156" s="116"/>
      <c r="E156" s="68">
        <f>SUM(E150:E155)</f>
        <v>0</v>
      </c>
      <c r="F156" s="50"/>
    </row>
    <row r="157" spans="1:6" x14ac:dyDescent="0.3">
      <c r="A157" s="54" t="s">
        <v>55</v>
      </c>
      <c r="B157" s="59"/>
      <c r="C157" s="59"/>
      <c r="D157" s="59"/>
      <c r="E157" s="59"/>
      <c r="F157" s="50"/>
    </row>
    <row r="158" spans="1:6" ht="15" thickBot="1" x14ac:dyDescent="0.35">
      <c r="A158" s="60" t="s">
        <v>56</v>
      </c>
      <c r="B158" s="61" t="s">
        <v>57</v>
      </c>
      <c r="C158" s="62" t="s">
        <v>47</v>
      </c>
      <c r="D158" s="60" t="s">
        <v>48</v>
      </c>
      <c r="E158" s="60" t="s">
        <v>49</v>
      </c>
      <c r="F158" s="50"/>
    </row>
    <row r="159" spans="1:6" x14ac:dyDescent="0.3">
      <c r="A159" s="10"/>
      <c r="B159" s="10"/>
      <c r="C159" s="11">
        <v>0</v>
      </c>
      <c r="D159" s="12">
        <v>0</v>
      </c>
      <c r="E159" s="63">
        <f t="shared" ref="E159:E165" si="11">C159*D159</f>
        <v>0</v>
      </c>
      <c r="F159" s="50"/>
    </row>
    <row r="160" spans="1:6" x14ac:dyDescent="0.3">
      <c r="A160" s="57"/>
      <c r="B160" s="57"/>
      <c r="C160" s="58">
        <v>0</v>
      </c>
      <c r="D160" s="12">
        <v>0</v>
      </c>
      <c r="E160" s="63">
        <f t="shared" si="11"/>
        <v>0</v>
      </c>
      <c r="F160" s="50"/>
    </row>
    <row r="161" spans="1:6" x14ac:dyDescent="0.3">
      <c r="A161" s="57"/>
      <c r="B161" s="57"/>
      <c r="C161" s="58">
        <v>0</v>
      </c>
      <c r="D161" s="12">
        <v>0</v>
      </c>
      <c r="E161" s="63">
        <f t="shared" si="11"/>
        <v>0</v>
      </c>
      <c r="F161" s="64"/>
    </row>
    <row r="162" spans="1:6" x14ac:dyDescent="0.3">
      <c r="A162" s="57"/>
      <c r="B162" s="57"/>
      <c r="C162" s="58">
        <v>0</v>
      </c>
      <c r="D162" s="12">
        <v>0</v>
      </c>
      <c r="E162" s="63">
        <f t="shared" si="11"/>
        <v>0</v>
      </c>
      <c r="F162" s="50"/>
    </row>
    <row r="163" spans="1:6" x14ac:dyDescent="0.3">
      <c r="A163" s="14"/>
      <c r="B163" s="14"/>
      <c r="C163" s="11">
        <v>0</v>
      </c>
      <c r="D163" s="12">
        <v>0</v>
      </c>
      <c r="E163" s="63">
        <f t="shared" si="11"/>
        <v>0</v>
      </c>
      <c r="F163" s="50"/>
    </row>
    <row r="164" spans="1:6" x14ac:dyDescent="0.3">
      <c r="A164" s="14"/>
      <c r="B164" s="14"/>
      <c r="C164" s="58">
        <v>0</v>
      </c>
      <c r="D164" s="12">
        <v>0</v>
      </c>
      <c r="E164" s="63">
        <f t="shared" si="11"/>
        <v>0</v>
      </c>
      <c r="F164" s="50"/>
    </row>
    <row r="165" spans="1:6" ht="15" thickBot="1" x14ac:dyDescent="0.35">
      <c r="A165" s="14"/>
      <c r="B165" s="14"/>
      <c r="C165" s="58">
        <v>0</v>
      </c>
      <c r="D165" s="12">
        <v>0</v>
      </c>
      <c r="E165" s="69">
        <f t="shared" si="11"/>
        <v>0</v>
      </c>
      <c r="F165" s="50"/>
    </row>
    <row r="166" spans="1:6" ht="15" thickBot="1" x14ac:dyDescent="0.35">
      <c r="A166" s="113"/>
      <c r="B166" s="114"/>
      <c r="C166" s="117" t="s">
        <v>66</v>
      </c>
      <c r="D166" s="118"/>
      <c r="E166" s="70">
        <f>SUM(E159:E165)</f>
        <v>0</v>
      </c>
      <c r="F166" s="50"/>
    </row>
    <row r="167" spans="1:6" ht="15" thickBot="1" x14ac:dyDescent="0.35">
      <c r="A167" s="59"/>
      <c r="B167" s="59"/>
      <c r="C167" s="59"/>
      <c r="D167" s="59"/>
      <c r="E167" s="65"/>
      <c r="F167" s="50"/>
    </row>
    <row r="168" spans="1:6" ht="15" thickBot="1" x14ac:dyDescent="0.35">
      <c r="A168" s="59"/>
      <c r="B168" s="59"/>
      <c r="C168" s="119" t="s">
        <v>67</v>
      </c>
      <c r="D168" s="120"/>
      <c r="E168" s="66">
        <f>E166-E156</f>
        <v>0</v>
      </c>
      <c r="F168" s="50"/>
    </row>
    <row r="169" spans="1:6" ht="15" thickBot="1" x14ac:dyDescent="0.35">
      <c r="A169" s="67"/>
      <c r="B169" s="71" t="s">
        <v>68</v>
      </c>
      <c r="C169" s="71"/>
      <c r="D169" s="71"/>
      <c r="E169" s="71"/>
      <c r="F169" s="72"/>
    </row>
    <row r="170" spans="1:6" x14ac:dyDescent="0.3">
      <c r="A170" s="82"/>
      <c r="B170" s="83"/>
      <c r="C170" s="83"/>
      <c r="D170" s="83"/>
      <c r="E170" s="83"/>
      <c r="F170" s="83"/>
    </row>
    <row r="171" spans="1:6" ht="15" thickBot="1" x14ac:dyDescent="0.35"/>
    <row r="172" spans="1:6" ht="16.2" thickBot="1" x14ac:dyDescent="0.35">
      <c r="A172" s="126" t="s">
        <v>75</v>
      </c>
      <c r="B172" s="127"/>
      <c r="C172" s="127"/>
      <c r="D172" s="127"/>
      <c r="E172" s="127"/>
      <c r="F172" s="128"/>
    </row>
    <row r="173" spans="1:6" ht="15.6" x14ac:dyDescent="0.3">
      <c r="A173" s="51" t="s">
        <v>70</v>
      </c>
      <c r="B173" s="129"/>
      <c r="C173" s="130"/>
      <c r="D173" s="130"/>
      <c r="E173" s="130"/>
      <c r="F173" s="50"/>
    </row>
    <row r="174" spans="1:6" x14ac:dyDescent="0.3">
      <c r="A174" s="52" t="s">
        <v>43</v>
      </c>
      <c r="B174" s="125"/>
      <c r="C174" s="124"/>
      <c r="D174" s="124"/>
      <c r="E174" s="124"/>
      <c r="F174" s="50"/>
    </row>
    <row r="175" spans="1:6" x14ac:dyDescent="0.3">
      <c r="A175" s="53"/>
      <c r="B175" s="53"/>
      <c r="C175" s="53"/>
      <c r="D175" s="53"/>
      <c r="E175" s="53"/>
      <c r="F175" s="50"/>
    </row>
    <row r="176" spans="1:6" x14ac:dyDescent="0.3">
      <c r="A176" s="54" t="s">
        <v>44</v>
      </c>
      <c r="B176" s="53"/>
      <c r="C176" s="53"/>
      <c r="D176" s="53"/>
      <c r="E176" s="53"/>
      <c r="F176" s="50"/>
    </row>
    <row r="177" spans="1:6" ht="15" thickBot="1" x14ac:dyDescent="0.35">
      <c r="A177" s="8" t="s">
        <v>45</v>
      </c>
      <c r="B177" s="9" t="s">
        <v>46</v>
      </c>
      <c r="C177" s="55" t="s">
        <v>47</v>
      </c>
      <c r="D177" s="8" t="s">
        <v>48</v>
      </c>
      <c r="E177" s="8" t="s">
        <v>49</v>
      </c>
      <c r="F177" s="50"/>
    </row>
    <row r="178" spans="1:6" x14ac:dyDescent="0.3">
      <c r="A178" s="80"/>
      <c r="B178" s="56"/>
      <c r="C178" s="11">
        <v>0</v>
      </c>
      <c r="D178" s="12">
        <v>0</v>
      </c>
      <c r="E178" s="13">
        <f t="shared" ref="E178:E183" si="12">C178*D178</f>
        <v>0</v>
      </c>
      <c r="F178" s="50"/>
    </row>
    <row r="179" spans="1:6" x14ac:dyDescent="0.3">
      <c r="A179" s="31"/>
      <c r="B179" s="79"/>
      <c r="C179" s="58">
        <v>0</v>
      </c>
      <c r="D179" s="12">
        <v>0</v>
      </c>
      <c r="E179" s="13">
        <f t="shared" si="12"/>
        <v>0</v>
      </c>
      <c r="F179" s="50"/>
    </row>
    <row r="180" spans="1:6" x14ac:dyDescent="0.3">
      <c r="A180" s="81"/>
      <c r="B180" s="14"/>
      <c r="C180" s="11">
        <v>0</v>
      </c>
      <c r="D180" s="12">
        <v>0</v>
      </c>
      <c r="E180" s="13">
        <f t="shared" si="12"/>
        <v>0</v>
      </c>
      <c r="F180" s="50"/>
    </row>
    <row r="181" spans="1:6" x14ac:dyDescent="0.3">
      <c r="A181" s="14"/>
      <c r="B181" s="14"/>
      <c r="C181" s="58">
        <v>0</v>
      </c>
      <c r="D181" s="12">
        <v>0</v>
      </c>
      <c r="E181" s="13">
        <f t="shared" si="12"/>
        <v>0</v>
      </c>
      <c r="F181" s="50"/>
    </row>
    <row r="182" spans="1:6" x14ac:dyDescent="0.3">
      <c r="A182" s="14"/>
      <c r="B182" s="14"/>
      <c r="C182" s="11">
        <v>0</v>
      </c>
      <c r="D182" s="12">
        <v>0</v>
      </c>
      <c r="E182" s="13">
        <f t="shared" si="12"/>
        <v>0</v>
      </c>
      <c r="F182" s="50"/>
    </row>
    <row r="183" spans="1:6" ht="15" thickBot="1" x14ac:dyDescent="0.35">
      <c r="A183" s="14"/>
      <c r="B183" s="14"/>
      <c r="C183" s="58">
        <v>0</v>
      </c>
      <c r="D183" s="12">
        <v>0</v>
      </c>
      <c r="E183" s="21">
        <f t="shared" si="12"/>
        <v>0</v>
      </c>
      <c r="F183" s="50"/>
    </row>
    <row r="184" spans="1:6" ht="15" thickBot="1" x14ac:dyDescent="0.35">
      <c r="A184" s="113"/>
      <c r="B184" s="114"/>
      <c r="C184" s="115" t="s">
        <v>54</v>
      </c>
      <c r="D184" s="116"/>
      <c r="E184" s="68">
        <f>SUM(E178:E183)</f>
        <v>0</v>
      </c>
      <c r="F184" s="50"/>
    </row>
    <row r="185" spans="1:6" x14ac:dyDescent="0.3">
      <c r="A185" s="54" t="s">
        <v>55</v>
      </c>
      <c r="B185" s="59"/>
      <c r="C185" s="59"/>
      <c r="D185" s="59"/>
      <c r="E185" s="59"/>
      <c r="F185" s="50"/>
    </row>
    <row r="186" spans="1:6" ht="15" thickBot="1" x14ac:dyDescent="0.35">
      <c r="A186" s="60" t="s">
        <v>56</v>
      </c>
      <c r="B186" s="61" t="s">
        <v>57</v>
      </c>
      <c r="C186" s="62" t="s">
        <v>47</v>
      </c>
      <c r="D186" s="60" t="s">
        <v>48</v>
      </c>
      <c r="E186" s="60" t="s">
        <v>49</v>
      </c>
      <c r="F186" s="50"/>
    </row>
    <row r="187" spans="1:6" x14ac:dyDescent="0.3">
      <c r="A187" s="10"/>
      <c r="B187" s="10"/>
      <c r="C187" s="11">
        <v>0</v>
      </c>
      <c r="D187" s="12">
        <v>0</v>
      </c>
      <c r="E187" s="63">
        <f t="shared" ref="E187:E193" si="13">C187*D187</f>
        <v>0</v>
      </c>
      <c r="F187" s="50"/>
    </row>
    <row r="188" spans="1:6" x14ac:dyDescent="0.3">
      <c r="A188" s="57"/>
      <c r="B188" s="57"/>
      <c r="C188" s="58">
        <v>0</v>
      </c>
      <c r="D188" s="12">
        <v>0</v>
      </c>
      <c r="E188" s="63">
        <f t="shared" si="13"/>
        <v>0</v>
      </c>
      <c r="F188" s="50"/>
    </row>
    <row r="189" spans="1:6" x14ac:dyDescent="0.3">
      <c r="A189" s="57"/>
      <c r="B189" s="57"/>
      <c r="C189" s="58">
        <v>0</v>
      </c>
      <c r="D189" s="12">
        <v>0</v>
      </c>
      <c r="E189" s="63">
        <f t="shared" si="13"/>
        <v>0</v>
      </c>
      <c r="F189" s="64"/>
    </row>
    <row r="190" spans="1:6" x14ac:dyDescent="0.3">
      <c r="A190" s="57"/>
      <c r="B190" s="57"/>
      <c r="C190" s="58">
        <v>0</v>
      </c>
      <c r="D190" s="12">
        <v>0</v>
      </c>
      <c r="E190" s="63">
        <f t="shared" si="13"/>
        <v>0</v>
      </c>
      <c r="F190" s="50"/>
    </row>
    <row r="191" spans="1:6" x14ac:dyDescent="0.3">
      <c r="A191" s="14"/>
      <c r="B191" s="14"/>
      <c r="C191" s="11">
        <v>0</v>
      </c>
      <c r="D191" s="12">
        <v>0</v>
      </c>
      <c r="E191" s="63">
        <f t="shared" si="13"/>
        <v>0</v>
      </c>
      <c r="F191" s="50"/>
    </row>
    <row r="192" spans="1:6" x14ac:dyDescent="0.3">
      <c r="A192" s="14"/>
      <c r="B192" s="14"/>
      <c r="C192" s="58">
        <v>0</v>
      </c>
      <c r="D192" s="12">
        <v>0</v>
      </c>
      <c r="E192" s="63">
        <f t="shared" si="13"/>
        <v>0</v>
      </c>
      <c r="F192" s="50"/>
    </row>
    <row r="193" spans="1:6" ht="15" thickBot="1" x14ac:dyDescent="0.35">
      <c r="A193" s="14"/>
      <c r="B193" s="14"/>
      <c r="C193" s="58">
        <v>0</v>
      </c>
      <c r="D193" s="12">
        <v>0</v>
      </c>
      <c r="E193" s="69">
        <f t="shared" si="13"/>
        <v>0</v>
      </c>
      <c r="F193" s="50"/>
    </row>
    <row r="194" spans="1:6" ht="15" thickBot="1" x14ac:dyDescent="0.35">
      <c r="A194" s="113"/>
      <c r="B194" s="114"/>
      <c r="C194" s="117" t="s">
        <v>66</v>
      </c>
      <c r="D194" s="118"/>
      <c r="E194" s="70">
        <f>SUM(E187:E193)</f>
        <v>0</v>
      </c>
      <c r="F194" s="50"/>
    </row>
    <row r="195" spans="1:6" ht="15" thickBot="1" x14ac:dyDescent="0.35">
      <c r="A195" s="59"/>
      <c r="B195" s="59"/>
      <c r="C195" s="59"/>
      <c r="D195" s="59"/>
      <c r="E195" s="65"/>
      <c r="F195" s="50"/>
    </row>
    <row r="196" spans="1:6" ht="15" thickBot="1" x14ac:dyDescent="0.35">
      <c r="A196" s="59"/>
      <c r="B196" s="59"/>
      <c r="C196" s="119" t="s">
        <v>67</v>
      </c>
      <c r="D196" s="120"/>
      <c r="E196" s="66">
        <f>E194-E184</f>
        <v>0</v>
      </c>
      <c r="F196" s="50"/>
    </row>
    <row r="197" spans="1:6" ht="15" thickBot="1" x14ac:dyDescent="0.35">
      <c r="A197" s="67"/>
      <c r="B197" s="71" t="s">
        <v>68</v>
      </c>
      <c r="C197" s="71"/>
      <c r="D197" s="71"/>
      <c r="E197" s="71"/>
      <c r="F197" s="72"/>
    </row>
    <row r="198" spans="1:6" x14ac:dyDescent="0.3">
      <c r="A198" s="82"/>
      <c r="B198" s="83"/>
      <c r="C198" s="83"/>
      <c r="D198" s="83"/>
      <c r="E198" s="83"/>
      <c r="F198" s="83"/>
    </row>
    <row r="199" spans="1:6" ht="15" thickBot="1" x14ac:dyDescent="0.35"/>
    <row r="200" spans="1:6" ht="16.2" thickBot="1" x14ac:dyDescent="0.35">
      <c r="A200" s="126" t="s">
        <v>76</v>
      </c>
      <c r="B200" s="127"/>
      <c r="C200" s="127"/>
      <c r="D200" s="127"/>
      <c r="E200" s="127"/>
      <c r="F200" s="128"/>
    </row>
    <row r="201" spans="1:6" ht="15.6" x14ac:dyDescent="0.3">
      <c r="A201" s="51" t="s">
        <v>70</v>
      </c>
      <c r="B201" s="129"/>
      <c r="C201" s="130"/>
      <c r="D201" s="130"/>
      <c r="E201" s="130"/>
      <c r="F201" s="50"/>
    </row>
    <row r="202" spans="1:6" x14ac:dyDescent="0.3">
      <c r="A202" s="52" t="s">
        <v>43</v>
      </c>
      <c r="B202" s="125"/>
      <c r="C202" s="124"/>
      <c r="D202" s="124"/>
      <c r="E202" s="124"/>
      <c r="F202" s="50"/>
    </row>
    <row r="203" spans="1:6" x14ac:dyDescent="0.3">
      <c r="A203" s="53"/>
      <c r="B203" s="53"/>
      <c r="C203" s="53"/>
      <c r="D203" s="53"/>
      <c r="E203" s="53"/>
      <c r="F203" s="50"/>
    </row>
    <row r="204" spans="1:6" x14ac:dyDescent="0.3">
      <c r="A204" s="54" t="s">
        <v>44</v>
      </c>
      <c r="B204" s="53"/>
      <c r="C204" s="53"/>
      <c r="D204" s="53"/>
      <c r="E204" s="53"/>
      <c r="F204" s="50"/>
    </row>
    <row r="205" spans="1:6" ht="15" thickBot="1" x14ac:dyDescent="0.35">
      <c r="A205" s="8" t="s">
        <v>45</v>
      </c>
      <c r="B205" s="9" t="s">
        <v>46</v>
      </c>
      <c r="C205" s="55" t="s">
        <v>47</v>
      </c>
      <c r="D205" s="8" t="s">
        <v>48</v>
      </c>
      <c r="E205" s="8" t="s">
        <v>49</v>
      </c>
      <c r="F205" s="50"/>
    </row>
    <row r="206" spans="1:6" x14ac:dyDescent="0.3">
      <c r="A206" s="80"/>
      <c r="B206" s="56"/>
      <c r="C206" s="11">
        <v>0</v>
      </c>
      <c r="D206" s="12">
        <v>0</v>
      </c>
      <c r="E206" s="13">
        <f t="shared" ref="E206:E211" si="14">C206*D206</f>
        <v>0</v>
      </c>
      <c r="F206" s="50"/>
    </row>
    <row r="207" spans="1:6" x14ac:dyDescent="0.3">
      <c r="A207" s="31"/>
      <c r="B207" s="79"/>
      <c r="C207" s="58">
        <v>0</v>
      </c>
      <c r="D207" s="12">
        <v>0</v>
      </c>
      <c r="E207" s="13">
        <f t="shared" si="14"/>
        <v>0</v>
      </c>
      <c r="F207" s="50"/>
    </row>
    <row r="208" spans="1:6" x14ac:dyDescent="0.3">
      <c r="A208" s="81"/>
      <c r="B208" s="14"/>
      <c r="C208" s="11">
        <v>0</v>
      </c>
      <c r="D208" s="12">
        <v>0</v>
      </c>
      <c r="E208" s="13">
        <f t="shared" si="14"/>
        <v>0</v>
      </c>
      <c r="F208" s="50"/>
    </row>
    <row r="209" spans="1:6" x14ac:dyDescent="0.3">
      <c r="A209" s="14"/>
      <c r="B209" s="14"/>
      <c r="C209" s="58">
        <v>0</v>
      </c>
      <c r="D209" s="12">
        <v>0</v>
      </c>
      <c r="E209" s="13">
        <f t="shared" si="14"/>
        <v>0</v>
      </c>
      <c r="F209" s="50"/>
    </row>
    <row r="210" spans="1:6" x14ac:dyDescent="0.3">
      <c r="A210" s="14"/>
      <c r="B210" s="14"/>
      <c r="C210" s="11">
        <v>0</v>
      </c>
      <c r="D210" s="12">
        <v>0</v>
      </c>
      <c r="E210" s="13">
        <f t="shared" si="14"/>
        <v>0</v>
      </c>
      <c r="F210" s="50"/>
    </row>
    <row r="211" spans="1:6" ht="15" thickBot="1" x14ac:dyDescent="0.35">
      <c r="A211" s="14"/>
      <c r="B211" s="14"/>
      <c r="C211" s="58">
        <v>0</v>
      </c>
      <c r="D211" s="12">
        <v>0</v>
      </c>
      <c r="E211" s="21">
        <f t="shared" si="14"/>
        <v>0</v>
      </c>
      <c r="F211" s="50"/>
    </row>
    <row r="212" spans="1:6" ht="15" thickBot="1" x14ac:dyDescent="0.35">
      <c r="A212" s="113"/>
      <c r="B212" s="114"/>
      <c r="C212" s="115" t="s">
        <v>54</v>
      </c>
      <c r="D212" s="116"/>
      <c r="E212" s="68">
        <f>SUM(E206:E211)</f>
        <v>0</v>
      </c>
      <c r="F212" s="50"/>
    </row>
    <row r="213" spans="1:6" x14ac:dyDescent="0.3">
      <c r="A213" s="54" t="s">
        <v>55</v>
      </c>
      <c r="B213" s="59"/>
      <c r="C213" s="59"/>
      <c r="D213" s="59"/>
      <c r="E213" s="59"/>
      <c r="F213" s="50"/>
    </row>
    <row r="214" spans="1:6" ht="15" thickBot="1" x14ac:dyDescent="0.35">
      <c r="A214" s="60" t="s">
        <v>56</v>
      </c>
      <c r="B214" s="61" t="s">
        <v>57</v>
      </c>
      <c r="C214" s="62" t="s">
        <v>47</v>
      </c>
      <c r="D214" s="60" t="s">
        <v>48</v>
      </c>
      <c r="E214" s="60" t="s">
        <v>49</v>
      </c>
      <c r="F214" s="50"/>
    </row>
    <row r="215" spans="1:6" x14ac:dyDescent="0.3">
      <c r="A215" s="10"/>
      <c r="B215" s="10"/>
      <c r="C215" s="11">
        <v>0</v>
      </c>
      <c r="D215" s="12">
        <v>0</v>
      </c>
      <c r="E215" s="63">
        <f t="shared" ref="E215:E221" si="15">C215*D215</f>
        <v>0</v>
      </c>
      <c r="F215" s="50"/>
    </row>
    <row r="216" spans="1:6" x14ac:dyDescent="0.3">
      <c r="A216" s="57"/>
      <c r="B216" s="57"/>
      <c r="C216" s="58">
        <v>0</v>
      </c>
      <c r="D216" s="12">
        <v>0</v>
      </c>
      <c r="E216" s="63">
        <f t="shared" si="15"/>
        <v>0</v>
      </c>
      <c r="F216" s="50"/>
    </row>
    <row r="217" spans="1:6" x14ac:dyDescent="0.3">
      <c r="A217" s="57"/>
      <c r="B217" s="57"/>
      <c r="C217" s="58">
        <v>0</v>
      </c>
      <c r="D217" s="12">
        <v>0</v>
      </c>
      <c r="E217" s="63">
        <f t="shared" si="15"/>
        <v>0</v>
      </c>
      <c r="F217" s="64"/>
    </row>
    <row r="218" spans="1:6" x14ac:dyDescent="0.3">
      <c r="A218" s="57"/>
      <c r="B218" s="57"/>
      <c r="C218" s="58">
        <v>0</v>
      </c>
      <c r="D218" s="12">
        <v>0</v>
      </c>
      <c r="E218" s="63">
        <f t="shared" si="15"/>
        <v>0</v>
      </c>
      <c r="F218" s="50"/>
    </row>
    <row r="219" spans="1:6" x14ac:dyDescent="0.3">
      <c r="A219" s="14"/>
      <c r="B219" s="14"/>
      <c r="C219" s="11">
        <v>0</v>
      </c>
      <c r="D219" s="12">
        <v>0</v>
      </c>
      <c r="E219" s="63">
        <f t="shared" si="15"/>
        <v>0</v>
      </c>
      <c r="F219" s="50"/>
    </row>
    <row r="220" spans="1:6" x14ac:dyDescent="0.3">
      <c r="A220" s="14"/>
      <c r="B220" s="14"/>
      <c r="C220" s="58">
        <v>0</v>
      </c>
      <c r="D220" s="12">
        <v>0</v>
      </c>
      <c r="E220" s="63">
        <f t="shared" si="15"/>
        <v>0</v>
      </c>
      <c r="F220" s="50"/>
    </row>
    <row r="221" spans="1:6" ht="15" thickBot="1" x14ac:dyDescent="0.35">
      <c r="A221" s="14"/>
      <c r="B221" s="14"/>
      <c r="C221" s="58">
        <v>0</v>
      </c>
      <c r="D221" s="12">
        <v>0</v>
      </c>
      <c r="E221" s="69">
        <f t="shared" si="15"/>
        <v>0</v>
      </c>
      <c r="F221" s="50"/>
    </row>
    <row r="222" spans="1:6" ht="15" thickBot="1" x14ac:dyDescent="0.35">
      <c r="A222" s="113"/>
      <c r="B222" s="114"/>
      <c r="C222" s="117" t="s">
        <v>66</v>
      </c>
      <c r="D222" s="118"/>
      <c r="E222" s="70">
        <f>SUM(E215:E221)</f>
        <v>0</v>
      </c>
      <c r="F222" s="50"/>
    </row>
    <row r="223" spans="1:6" ht="15" thickBot="1" x14ac:dyDescent="0.35">
      <c r="A223" s="59"/>
      <c r="B223" s="59"/>
      <c r="C223" s="59"/>
      <c r="D223" s="59"/>
      <c r="E223" s="65"/>
      <c r="F223" s="50"/>
    </row>
    <row r="224" spans="1:6" ht="15" thickBot="1" x14ac:dyDescent="0.35">
      <c r="A224" s="59"/>
      <c r="B224" s="59"/>
      <c r="C224" s="119" t="s">
        <v>67</v>
      </c>
      <c r="D224" s="120"/>
      <c r="E224" s="66">
        <f>E222-E212</f>
        <v>0</v>
      </c>
      <c r="F224" s="50"/>
    </row>
    <row r="225" spans="1:6" ht="15" thickBot="1" x14ac:dyDescent="0.35">
      <c r="A225" s="67"/>
      <c r="B225" s="71" t="s">
        <v>68</v>
      </c>
      <c r="C225" s="71"/>
      <c r="D225" s="71"/>
      <c r="E225" s="71"/>
      <c r="F225" s="72"/>
    </row>
  </sheetData>
  <mergeCells count="64">
    <mergeCell ref="A212:B212"/>
    <mergeCell ref="C212:D212"/>
    <mergeCell ref="A222:B222"/>
    <mergeCell ref="C222:D222"/>
    <mergeCell ref="C224:D224"/>
    <mergeCell ref="A144:F144"/>
    <mergeCell ref="B145:E145"/>
    <mergeCell ref="A156:B156"/>
    <mergeCell ref="C156:D156"/>
    <mergeCell ref="A166:B166"/>
    <mergeCell ref="C166:D166"/>
    <mergeCell ref="C128:D128"/>
    <mergeCell ref="A138:B138"/>
    <mergeCell ref="C138:D138"/>
    <mergeCell ref="C140:D140"/>
    <mergeCell ref="A116:F116"/>
    <mergeCell ref="B117:E117"/>
    <mergeCell ref="B118:E118"/>
    <mergeCell ref="A128:B128"/>
    <mergeCell ref="C196:D196"/>
    <mergeCell ref="A200:F200"/>
    <mergeCell ref="B201:E201"/>
    <mergeCell ref="B202:E202"/>
    <mergeCell ref="B146:E146"/>
    <mergeCell ref="A172:F172"/>
    <mergeCell ref="C168:D168"/>
    <mergeCell ref="B173:E173"/>
    <mergeCell ref="B174:E174"/>
    <mergeCell ref="A184:B184"/>
    <mergeCell ref="C184:D184"/>
    <mergeCell ref="A194:B194"/>
    <mergeCell ref="C194:D194"/>
    <mergeCell ref="C112:D112"/>
    <mergeCell ref="C72:D72"/>
    <mergeCell ref="A82:B82"/>
    <mergeCell ref="C82:D82"/>
    <mergeCell ref="C84:D84"/>
    <mergeCell ref="A88:F88"/>
    <mergeCell ref="B89:E89"/>
    <mergeCell ref="B90:E90"/>
    <mergeCell ref="A100:B100"/>
    <mergeCell ref="C100:D100"/>
    <mergeCell ref="A110:B110"/>
    <mergeCell ref="C110:D110"/>
    <mergeCell ref="A32:F32"/>
    <mergeCell ref="A60:F60"/>
    <mergeCell ref="B61:E61"/>
    <mergeCell ref="B62:E62"/>
    <mergeCell ref="A72:B72"/>
    <mergeCell ref="B33:E33"/>
    <mergeCell ref="B34:E34"/>
    <mergeCell ref="A44:B44"/>
    <mergeCell ref="C44:D44"/>
    <mergeCell ref="A54:B54"/>
    <mergeCell ref="C54:D54"/>
    <mergeCell ref="C56:D56"/>
    <mergeCell ref="A26:B26"/>
    <mergeCell ref="C16:D16"/>
    <mergeCell ref="C26:D26"/>
    <mergeCell ref="C28:D28"/>
    <mergeCell ref="A4:E4"/>
    <mergeCell ref="B5:E5"/>
    <mergeCell ref="B6:E6"/>
    <mergeCell ref="A16:B1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012F2-D9AE-40C9-B537-10BFAEC7C52F}">
  <dimension ref="A1:L27"/>
  <sheetViews>
    <sheetView workbookViewId="0">
      <selection activeCell="G6" sqref="G6"/>
    </sheetView>
  </sheetViews>
  <sheetFormatPr defaultRowHeight="14.4" x14ac:dyDescent="0.3"/>
  <cols>
    <col min="1" max="1" width="5.5546875" customWidth="1"/>
    <col min="2" max="2" width="14.6640625" customWidth="1"/>
    <col min="3" max="3" width="12.6640625" customWidth="1"/>
    <col min="4" max="4" width="10.5546875" customWidth="1"/>
    <col min="5" max="5" width="11.33203125" customWidth="1"/>
    <col min="6" max="7" width="9.109375" customWidth="1"/>
    <col min="9" max="9" width="5" customWidth="1"/>
  </cols>
  <sheetData>
    <row r="1" spans="1:12" x14ac:dyDescent="0.3">
      <c r="A1" s="39"/>
      <c r="B1" s="39"/>
      <c r="C1" s="39"/>
      <c r="D1" s="39"/>
      <c r="E1" s="39"/>
      <c r="F1" s="39"/>
      <c r="G1" s="39"/>
      <c r="H1" s="39"/>
      <c r="I1" s="39"/>
    </row>
    <row r="2" spans="1:12" ht="33" customHeight="1" x14ac:dyDescent="0.35">
      <c r="A2" s="39"/>
      <c r="B2" s="134" t="s">
        <v>77</v>
      </c>
      <c r="C2" s="134"/>
      <c r="D2" s="134"/>
      <c r="E2" s="134"/>
      <c r="F2" s="134"/>
      <c r="G2" s="134"/>
      <c r="H2" s="134"/>
      <c r="I2" s="39"/>
      <c r="K2" s="93"/>
    </row>
    <row r="3" spans="1:12" ht="8.25" customHeight="1" x14ac:dyDescent="0.3">
      <c r="A3" s="39"/>
      <c r="I3" s="39"/>
      <c r="K3" s="93"/>
    </row>
    <row r="4" spans="1:12" ht="27" customHeight="1" x14ac:dyDescent="0.3">
      <c r="A4" s="39"/>
      <c r="B4" s="136" t="s">
        <v>78</v>
      </c>
      <c r="C4" s="136"/>
      <c r="D4" s="137"/>
      <c r="E4" s="138"/>
      <c r="F4" s="138"/>
      <c r="G4" s="138"/>
      <c r="H4" s="139"/>
      <c r="I4" s="39"/>
    </row>
    <row r="5" spans="1:12" x14ac:dyDescent="0.3">
      <c r="A5" s="39"/>
      <c r="I5" s="39"/>
    </row>
    <row r="6" spans="1:12" x14ac:dyDescent="0.3">
      <c r="A6" s="39"/>
      <c r="B6" s="2" t="s">
        <v>79</v>
      </c>
      <c r="C6" s="2"/>
      <c r="D6" s="3"/>
      <c r="E6" s="93" t="s">
        <v>80</v>
      </c>
      <c r="F6" s="93"/>
      <c r="G6" s="93"/>
      <c r="I6" s="39"/>
    </row>
    <row r="7" spans="1:12" ht="48.75" customHeight="1" x14ac:dyDescent="0.3">
      <c r="A7" s="39"/>
      <c r="B7" s="135" t="s">
        <v>81</v>
      </c>
      <c r="C7" s="135"/>
      <c r="D7" s="135"/>
      <c r="E7" s="135"/>
      <c r="F7" s="135"/>
      <c r="G7" s="135"/>
      <c r="H7" s="135"/>
      <c r="I7" s="40"/>
      <c r="J7" s="1"/>
      <c r="K7" s="1"/>
      <c r="L7" s="1"/>
    </row>
    <row r="8" spans="1:12" ht="7.5" customHeight="1" x14ac:dyDescent="0.3">
      <c r="A8" s="39"/>
      <c r="B8" s="135"/>
      <c r="C8" s="135"/>
      <c r="D8" s="135"/>
      <c r="E8" s="135"/>
      <c r="F8" s="135"/>
      <c r="I8" s="39"/>
    </row>
    <row r="9" spans="1:12" x14ac:dyDescent="0.3">
      <c r="A9" s="39"/>
      <c r="I9" s="39"/>
    </row>
    <row r="10" spans="1:12" x14ac:dyDescent="0.3">
      <c r="A10" s="39"/>
      <c r="B10" s="45" t="s">
        <v>82</v>
      </c>
      <c r="C10" s="5"/>
      <c r="D10" s="5"/>
      <c r="E10" s="5"/>
      <c r="F10" s="5"/>
      <c r="G10" s="5"/>
      <c r="I10" s="39"/>
    </row>
    <row r="11" spans="1:12" x14ac:dyDescent="0.3">
      <c r="A11" s="39"/>
      <c r="B11" s="46">
        <f>'General Income &amp; Expenses'!D22</f>
        <v>0</v>
      </c>
      <c r="C11" s="4" t="s">
        <v>83</v>
      </c>
      <c r="I11" s="39"/>
    </row>
    <row r="12" spans="1:12" x14ac:dyDescent="0.3">
      <c r="A12" s="39"/>
      <c r="I12" s="39"/>
    </row>
    <row r="13" spans="1:12" x14ac:dyDescent="0.3">
      <c r="A13" s="39"/>
      <c r="B13" s="47" t="s">
        <v>84</v>
      </c>
      <c r="C13" s="6"/>
      <c r="D13" s="6"/>
      <c r="E13" s="6"/>
      <c r="F13" s="6"/>
      <c r="G13" s="6"/>
      <c r="I13" s="39"/>
    </row>
    <row r="14" spans="1:12" x14ac:dyDescent="0.3">
      <c r="A14" s="39"/>
      <c r="B14" s="86">
        <f>'General Income &amp; Expenses'!G22</f>
        <v>0</v>
      </c>
      <c r="C14" s="4" t="s">
        <v>83</v>
      </c>
      <c r="I14" s="39"/>
    </row>
    <row r="15" spans="1:12" x14ac:dyDescent="0.3">
      <c r="A15" s="39"/>
      <c r="I15" s="39"/>
    </row>
    <row r="16" spans="1:12" x14ac:dyDescent="0.3">
      <c r="A16" s="39"/>
      <c r="B16" s="47" t="s">
        <v>85</v>
      </c>
      <c r="C16" s="6"/>
      <c r="D16" s="6"/>
      <c r="E16" s="6"/>
      <c r="F16" s="6"/>
      <c r="G16" s="6"/>
      <c r="I16" s="39"/>
    </row>
    <row r="17" spans="1:9" x14ac:dyDescent="0.3">
      <c r="A17" s="39"/>
      <c r="B17" s="87">
        <f>Events!C1</f>
        <v>0</v>
      </c>
      <c r="C17" s="4" t="s">
        <v>83</v>
      </c>
      <c r="I17" s="39"/>
    </row>
    <row r="18" spans="1:9" x14ac:dyDescent="0.3">
      <c r="A18" s="39"/>
      <c r="I18" s="39"/>
    </row>
    <row r="19" spans="1:9" ht="17.25" customHeight="1" x14ac:dyDescent="0.3">
      <c r="A19" s="39"/>
      <c r="B19" s="85" t="s">
        <v>86</v>
      </c>
      <c r="C19" s="7"/>
      <c r="D19" s="7"/>
      <c r="E19" s="7"/>
      <c r="F19" s="7"/>
      <c r="G19" s="7"/>
      <c r="I19" s="39"/>
    </row>
    <row r="20" spans="1:9" ht="23.25" customHeight="1" x14ac:dyDescent="0.3">
      <c r="A20" s="39"/>
      <c r="B20" s="84">
        <f>(B17+B14)-(B11+D6)</f>
        <v>0</v>
      </c>
      <c r="C20" s="4" t="s">
        <v>87</v>
      </c>
      <c r="I20" s="39"/>
    </row>
    <row r="21" spans="1:9" x14ac:dyDescent="0.3">
      <c r="A21" s="39"/>
      <c r="I21" s="39"/>
    </row>
    <row r="22" spans="1:9" x14ac:dyDescent="0.3">
      <c r="A22" s="39"/>
      <c r="B22" t="s">
        <v>88</v>
      </c>
      <c r="I22" s="39"/>
    </row>
    <row r="23" spans="1:9" x14ac:dyDescent="0.3">
      <c r="A23" s="39"/>
      <c r="B23" s="131"/>
      <c r="C23" s="132"/>
      <c r="D23" s="132"/>
      <c r="E23" s="132"/>
      <c r="F23" s="132"/>
      <c r="G23" s="133"/>
      <c r="I23" s="39"/>
    </row>
    <row r="24" spans="1:9" x14ac:dyDescent="0.3">
      <c r="A24" s="39"/>
      <c r="I24" s="39"/>
    </row>
    <row r="25" spans="1:9" x14ac:dyDescent="0.3">
      <c r="A25" s="39"/>
      <c r="B25" t="s">
        <v>89</v>
      </c>
      <c r="C25" s="3"/>
      <c r="I25" s="39"/>
    </row>
    <row r="26" spans="1:9" x14ac:dyDescent="0.3">
      <c r="A26" s="39"/>
      <c r="I26" s="39"/>
    </row>
    <row r="27" spans="1:9" x14ac:dyDescent="0.3">
      <c r="A27" s="39"/>
      <c r="B27" s="39"/>
      <c r="C27" s="39"/>
      <c r="D27" s="39"/>
      <c r="E27" s="39"/>
      <c r="F27" s="39"/>
      <c r="G27" s="39"/>
      <c r="H27" s="39"/>
      <c r="I27" s="39"/>
    </row>
  </sheetData>
  <mergeCells count="6">
    <mergeCell ref="B23:G23"/>
    <mergeCell ref="B2:H2"/>
    <mergeCell ref="B7:H7"/>
    <mergeCell ref="B4:C4"/>
    <mergeCell ref="D4:H4"/>
    <mergeCell ref="B8:F8"/>
  </mergeCells>
  <hyperlinks>
    <hyperlink ref="E6" r:id="rId1" display="Check for brought forward here" xr:uid="{BB73CC40-1D0C-4CFF-87D3-579F6183E16C}"/>
    <hyperlink ref="E6:G6" r:id="rId2" display="Societies Budgets &amp; Spending" xr:uid="{4046EAF7-8E3D-4C29-8840-3691054667AF}"/>
  </hyperlinks>
  <pageMargins left="0.7" right="0.7" top="0.75" bottom="0.75" header="0.3" footer="0.3"/>
  <pageSetup paperSize="9"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General Income &amp; Expenses</vt:lpstr>
      <vt:lpstr>Events</vt:lpstr>
      <vt:lpstr>Bugdet Summary</vt:lpstr>
    </vt:vector>
  </TitlesOfParts>
  <Manager/>
  <Company>SOAS University of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Simmons</dc:creator>
  <cp:keywords/>
  <dc:description/>
  <cp:lastModifiedBy>Charlotte Morris-Davis</cp:lastModifiedBy>
  <cp:revision/>
  <dcterms:created xsi:type="dcterms:W3CDTF">2023-08-30T10:26:32Z</dcterms:created>
  <dcterms:modified xsi:type="dcterms:W3CDTF">2023-10-03T16:39:16Z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98fac97-8d33-4425-95a4-f76d2cce012e_Enabled">
    <vt:lpwstr>true</vt:lpwstr>
  </property>
  <property fmtid="{D5CDD505-2E9C-101B-9397-08002B2CF9AE}" pid="3" name="MSIP_Label_b98fac97-8d33-4425-95a4-f76d2cce012e_SetDate">
    <vt:lpwstr>2023-08-30T10:34:45Z</vt:lpwstr>
  </property>
  <property fmtid="{D5CDD505-2E9C-101B-9397-08002B2CF9AE}" pid="4" name="MSIP_Label_b98fac97-8d33-4425-95a4-f76d2cce012e_Method">
    <vt:lpwstr>Standard</vt:lpwstr>
  </property>
  <property fmtid="{D5CDD505-2E9C-101B-9397-08002B2CF9AE}" pid="5" name="MSIP_Label_b98fac97-8d33-4425-95a4-f76d2cce012e_Name">
    <vt:lpwstr>defa4170-0d19-0005-0004-bc88714345d2</vt:lpwstr>
  </property>
  <property fmtid="{D5CDD505-2E9C-101B-9397-08002B2CF9AE}" pid="6" name="MSIP_Label_b98fac97-8d33-4425-95a4-f76d2cce012e_SiteId">
    <vt:lpwstr>674dd0a1-ae62-42c7-a39f-69ee199537a8</vt:lpwstr>
  </property>
  <property fmtid="{D5CDD505-2E9C-101B-9397-08002B2CF9AE}" pid="7" name="MSIP_Label_b98fac97-8d33-4425-95a4-f76d2cce012e_ActionId">
    <vt:lpwstr>a3091e77-3ed3-487c-b226-3d8b5cd1ce6c</vt:lpwstr>
  </property>
  <property fmtid="{D5CDD505-2E9C-101B-9397-08002B2CF9AE}" pid="8" name="MSIP_Label_b98fac97-8d33-4425-95a4-f76d2cce012e_ContentBits">
    <vt:lpwstr>0</vt:lpwstr>
  </property>
</Properties>
</file>